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Libraries\Updates 13May20\2018-19\"/>
    </mc:Choice>
  </mc:AlternateContent>
  <xr:revisionPtr revIDLastSave="0" documentId="13_ncr:1_{FCF9844D-35CB-41E2-8C15-94B6B82789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braries Fees and Charg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3" i="1"/>
  <c r="F28" i="1" l="1"/>
  <c r="H28" i="1"/>
  <c r="J28" i="1"/>
  <c r="K28" i="1"/>
  <c r="L28" i="1"/>
  <c r="B28" i="1"/>
  <c r="C28" i="1"/>
  <c r="D28" i="1"/>
  <c r="E28" i="1"/>
  <c r="G28" i="1"/>
  <c r="I28" i="1"/>
  <c r="M28" i="1"/>
  <c r="N4" i="1"/>
  <c r="N5" i="1"/>
  <c r="N6" i="1"/>
  <c r="N7" i="1"/>
  <c r="N28" i="1" l="1"/>
</calcChain>
</file>

<file path=xl/sharedStrings.xml><?xml version="1.0" encoding="utf-8"?>
<sst xmlns="http://schemas.openxmlformats.org/spreadsheetml/2006/main" count="41" uniqueCount="40">
  <si>
    <t>Total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</si>
  <si>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</si>
  <si>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</si>
  <si>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</si>
  <si>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</si>
  <si>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</si>
  <si>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</si>
  <si>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</si>
  <si>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</si>
  <si>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</si>
  <si>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</si>
  <si>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</si>
  <si>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</si>
  <si>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Book Sale Items</t>
  </si>
  <si>
    <t>Chartmedia Books</t>
  </si>
  <si>
    <t>Chartmedia Charts</t>
  </si>
  <si>
    <t>Children's Events</t>
  </si>
  <si>
    <t>Headphones</t>
  </si>
  <si>
    <t>Laminate Sheets</t>
  </si>
  <si>
    <t>Lost card processing</t>
  </si>
  <si>
    <t>Magnifying Sheets</t>
  </si>
  <si>
    <t>Memory Sticks</t>
  </si>
  <si>
    <t>Notice processing</t>
  </si>
  <si>
    <t>PC Usage Charge</t>
  </si>
  <si>
    <t>Pens</t>
  </si>
  <si>
    <t>Reservation placement</t>
  </si>
  <si>
    <t>AV Sales</t>
  </si>
  <si>
    <t>Fax's</t>
  </si>
  <si>
    <t>Lost &amp; Damaged items</t>
  </si>
  <si>
    <t>Microform Printing</t>
  </si>
  <si>
    <t>Overdue items / fines</t>
  </si>
  <si>
    <t>People's Network Printing</t>
  </si>
  <si>
    <t>Photocopying</t>
  </si>
  <si>
    <t>Non-stock Request placement</t>
  </si>
  <si>
    <t>Retail Publications &amp; Leaflets / Guides etc.</t>
  </si>
  <si>
    <t>Inter-library loan charges</t>
  </si>
  <si>
    <t>Hire/Rental charges (DVD's / CD's etc.)</t>
  </si>
  <si>
    <t>Charges (selected items)</t>
  </si>
  <si>
    <t>Meeting Room Hire</t>
  </si>
  <si>
    <t>CMBC Libraries Fees and Charges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</si>
</sst>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workbookViewId="0"/>
  </sheetViews>
  <sheetFormatPr defaultRowHeight="15" x14ac:dyDescent="0.25"/>
  <cols>
    <col min="1" max="1" width="36.85546875" bestFit="1" customWidth="1"/>
    <col min="2" max="4" width="9" bestFit="1" customWidth="1"/>
    <col min="5" max="6" width="10.140625" bestFit="1" customWidth="1"/>
    <col min="7" max="8" width="9" bestFit="1" customWidth="1"/>
    <col min="9" max="9" width="10.140625" bestFit="1" customWidth="1"/>
    <col min="10" max="12" width="9" bestFit="1" customWidth="1"/>
    <col min="13" max="13" width="10.140625" bestFit="1" customWidth="1"/>
    <col min="14" max="14" width="11" bestFit="1" customWidth="1"/>
  </cols>
  <sheetData>
    <row r="1" spans="1:14" ht="37.15" customHeight="1" x14ac:dyDescent="0.25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5" t="s">
        <v>37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0</v>
      </c>
    </row>
    <row r="3" spans="1:14" x14ac:dyDescent="0.25">
      <c r="A3" s="1" t="s">
        <v>26</v>
      </c>
      <c r="B3" s="3">
        <v>22.84</v>
      </c>
      <c r="C3" s="3">
        <v>15.4</v>
      </c>
      <c r="D3" s="3">
        <v>50.3</v>
      </c>
      <c r="E3" s="3">
        <v>46.2</v>
      </c>
      <c r="F3" s="3">
        <v>107.19999999999999</v>
      </c>
      <c r="G3" s="3">
        <v>38.5</v>
      </c>
      <c r="H3" s="3">
        <v>43.15</v>
      </c>
      <c r="I3" s="3">
        <v>99.9</v>
      </c>
      <c r="J3" s="3">
        <v>42.3</v>
      </c>
      <c r="K3" s="3">
        <v>54.7</v>
      </c>
      <c r="L3" s="3">
        <v>39.700000000000003</v>
      </c>
      <c r="M3" s="3">
        <v>51</v>
      </c>
      <c r="N3" s="4">
        <f t="shared" ref="N3:N6" si="0">SUM(B3:M3)</f>
        <v>611.19000000000005</v>
      </c>
    </row>
    <row r="4" spans="1:14" x14ac:dyDescent="0.25">
      <c r="A4" s="1" t="s">
        <v>13</v>
      </c>
      <c r="B4" s="3">
        <v>116.27</v>
      </c>
      <c r="C4" s="3">
        <v>160.09</v>
      </c>
      <c r="D4" s="3">
        <v>222.2</v>
      </c>
      <c r="E4" s="3">
        <v>128.75</v>
      </c>
      <c r="F4" s="3">
        <v>117.75</v>
      </c>
      <c r="G4" s="3">
        <v>107.2</v>
      </c>
      <c r="H4" s="3">
        <v>87.9</v>
      </c>
      <c r="I4" s="3">
        <v>73.400000000000006</v>
      </c>
      <c r="J4" s="3">
        <v>57.49</v>
      </c>
      <c r="K4" s="3">
        <v>51.21</v>
      </c>
      <c r="L4" s="3">
        <v>95.15</v>
      </c>
      <c r="M4" s="3">
        <v>57.1</v>
      </c>
      <c r="N4" s="4">
        <f t="shared" si="0"/>
        <v>1274.51</v>
      </c>
    </row>
    <row r="5" spans="1:14" x14ac:dyDescent="0.25">
      <c r="A5" s="1" t="s">
        <v>14</v>
      </c>
      <c r="B5" s="3">
        <v>173</v>
      </c>
      <c r="C5" s="3">
        <v>211</v>
      </c>
      <c r="D5" s="3">
        <v>231</v>
      </c>
      <c r="E5" s="3">
        <v>386</v>
      </c>
      <c r="F5" s="3">
        <v>392</v>
      </c>
      <c r="G5" s="3">
        <v>233</v>
      </c>
      <c r="H5" s="3">
        <v>302</v>
      </c>
      <c r="I5" s="3">
        <v>347</v>
      </c>
      <c r="J5" s="3">
        <v>220</v>
      </c>
      <c r="K5" s="3">
        <v>250</v>
      </c>
      <c r="L5" s="3">
        <v>279.5</v>
      </c>
      <c r="M5" s="3">
        <v>237</v>
      </c>
      <c r="N5" s="4">
        <f t="shared" si="0"/>
        <v>3261.5</v>
      </c>
    </row>
    <row r="6" spans="1:14" x14ac:dyDescent="0.25">
      <c r="A6" s="1" t="s">
        <v>15</v>
      </c>
      <c r="B6" s="3">
        <v>115</v>
      </c>
      <c r="C6" s="3">
        <v>68</v>
      </c>
      <c r="D6" s="3">
        <v>119</v>
      </c>
      <c r="E6" s="3">
        <v>107</v>
      </c>
      <c r="F6" s="3">
        <v>148</v>
      </c>
      <c r="G6" s="3">
        <v>116</v>
      </c>
      <c r="H6" s="3">
        <v>115</v>
      </c>
      <c r="I6" s="3">
        <v>87</v>
      </c>
      <c r="J6" s="3">
        <v>77</v>
      </c>
      <c r="K6" s="3">
        <v>71</v>
      </c>
      <c r="L6" s="3">
        <v>140</v>
      </c>
      <c r="M6" s="3">
        <v>119</v>
      </c>
      <c r="N6" s="4">
        <f t="shared" si="0"/>
        <v>1282</v>
      </c>
    </row>
    <row r="7" spans="1:14" x14ac:dyDescent="0.25">
      <c r="A7" s="1" t="s">
        <v>16</v>
      </c>
      <c r="B7" s="3">
        <v>380</v>
      </c>
      <c r="C7" s="3">
        <v>419</v>
      </c>
      <c r="D7" s="3">
        <v>317</v>
      </c>
      <c r="E7" s="3">
        <v>317</v>
      </c>
      <c r="F7" s="3">
        <v>282</v>
      </c>
      <c r="G7" s="3">
        <v>244</v>
      </c>
      <c r="H7" s="3">
        <v>398</v>
      </c>
      <c r="I7" s="3">
        <v>480</v>
      </c>
      <c r="J7" s="3">
        <v>216</v>
      </c>
      <c r="K7" s="3">
        <v>494</v>
      </c>
      <c r="L7" s="3">
        <v>457</v>
      </c>
      <c r="M7" s="3">
        <v>484</v>
      </c>
      <c r="N7" s="4">
        <f>SUM(B7:M7)</f>
        <v>4488</v>
      </c>
    </row>
    <row r="8" spans="1:14" x14ac:dyDescent="0.25">
      <c r="A8" s="1" t="s">
        <v>27</v>
      </c>
      <c r="B8" s="3">
        <v>16</v>
      </c>
      <c r="C8" s="3">
        <v>2.8</v>
      </c>
      <c r="D8" s="3">
        <v>2.8</v>
      </c>
      <c r="E8" s="3">
        <v>5.6</v>
      </c>
      <c r="F8" s="3">
        <v>12.4</v>
      </c>
      <c r="G8" s="3">
        <v>14.2</v>
      </c>
      <c r="H8" s="3">
        <v>6.6</v>
      </c>
      <c r="I8" s="3">
        <v>10</v>
      </c>
      <c r="J8" s="3">
        <v>2</v>
      </c>
      <c r="K8" s="3">
        <v>5.4</v>
      </c>
      <c r="L8" s="3">
        <v>3</v>
      </c>
      <c r="M8" s="3">
        <v>7.6</v>
      </c>
      <c r="N8" s="4">
        <f t="shared" ref="N8:N27" si="1">SUM(B8:M8)</f>
        <v>88.4</v>
      </c>
    </row>
    <row r="9" spans="1:14" ht="14.45" x14ac:dyDescent="0.3">
      <c r="A9" s="1" t="s">
        <v>17</v>
      </c>
      <c r="B9" s="3">
        <v>0</v>
      </c>
      <c r="C9" s="3">
        <v>5.87</v>
      </c>
      <c r="D9" s="3">
        <v>9.8000000000000007</v>
      </c>
      <c r="E9" s="3">
        <v>17.64</v>
      </c>
      <c r="F9" s="3">
        <v>9.8000000000000007</v>
      </c>
      <c r="G9" s="3">
        <v>3.92</v>
      </c>
      <c r="H9" s="3">
        <v>21.56</v>
      </c>
      <c r="I9" s="3">
        <v>5.88</v>
      </c>
      <c r="J9" s="3">
        <v>1.96</v>
      </c>
      <c r="K9" s="3">
        <v>1.96</v>
      </c>
      <c r="L9" s="3">
        <v>7.84</v>
      </c>
      <c r="M9" s="3">
        <v>7.84</v>
      </c>
      <c r="N9" s="4">
        <f t="shared" si="1"/>
        <v>94.07</v>
      </c>
    </row>
    <row r="10" spans="1:14" ht="14.45" x14ac:dyDescent="0.3">
      <c r="A10" s="1" t="s">
        <v>36</v>
      </c>
      <c r="B10" s="3">
        <v>2010.1</v>
      </c>
      <c r="C10" s="3">
        <v>1828.95</v>
      </c>
      <c r="D10" s="3">
        <v>1780.7</v>
      </c>
      <c r="E10" s="3">
        <v>1729.58</v>
      </c>
      <c r="F10" s="3">
        <v>2211.5300000000002</v>
      </c>
      <c r="G10" s="3">
        <v>2121.06</v>
      </c>
      <c r="H10" s="3">
        <v>2037.12</v>
      </c>
      <c r="I10" s="3">
        <v>2189.5</v>
      </c>
      <c r="J10" s="3">
        <v>2016.6</v>
      </c>
      <c r="K10" s="3">
        <v>2189.5500000000002</v>
      </c>
      <c r="L10" s="3">
        <v>2110.15</v>
      </c>
      <c r="M10" s="3">
        <v>2128.1999999999998</v>
      </c>
      <c r="N10" s="4">
        <f t="shared" si="1"/>
        <v>24353.040000000001</v>
      </c>
    </row>
    <row r="11" spans="1:14" ht="14.45" x14ac:dyDescent="0.3">
      <c r="A11" s="1" t="s">
        <v>35</v>
      </c>
      <c r="B11" s="3">
        <v>4</v>
      </c>
      <c r="C11" s="3">
        <v>7.8</v>
      </c>
      <c r="D11" s="3">
        <v>19.98</v>
      </c>
      <c r="E11" s="3">
        <v>14.8</v>
      </c>
      <c r="F11" s="3">
        <v>2.6</v>
      </c>
      <c r="G11" s="3">
        <v>3.5</v>
      </c>
      <c r="H11" s="3">
        <v>13.2</v>
      </c>
      <c r="I11" s="3">
        <v>12</v>
      </c>
      <c r="J11" s="3">
        <v>30.200000000000003</v>
      </c>
      <c r="K11" s="3">
        <v>15.870000000000001</v>
      </c>
      <c r="L11" s="3">
        <v>12</v>
      </c>
      <c r="M11" s="3">
        <v>42.6</v>
      </c>
      <c r="N11" s="4">
        <f t="shared" si="1"/>
        <v>178.54999999999998</v>
      </c>
    </row>
    <row r="12" spans="1:14" ht="14.45" x14ac:dyDescent="0.3">
      <c r="A12" s="1" t="s">
        <v>18</v>
      </c>
      <c r="B12" s="3">
        <v>4</v>
      </c>
      <c r="C12" s="3">
        <v>2</v>
      </c>
      <c r="D12" s="3">
        <v>3.5</v>
      </c>
      <c r="E12" s="3">
        <v>12</v>
      </c>
      <c r="F12" s="3">
        <v>4.5</v>
      </c>
      <c r="G12" s="3">
        <v>2</v>
      </c>
      <c r="H12" s="3">
        <v>18</v>
      </c>
      <c r="I12" s="3">
        <v>21.5</v>
      </c>
      <c r="J12" s="3">
        <v>9</v>
      </c>
      <c r="K12" s="3">
        <v>3</v>
      </c>
      <c r="L12" s="3">
        <v>4.5</v>
      </c>
      <c r="M12" s="3">
        <v>11</v>
      </c>
      <c r="N12" s="4">
        <f t="shared" si="1"/>
        <v>95</v>
      </c>
    </row>
    <row r="13" spans="1:14" x14ac:dyDescent="0.25">
      <c r="A13" s="1" t="s">
        <v>19</v>
      </c>
      <c r="B13" s="3">
        <v>197.7</v>
      </c>
      <c r="C13" s="3">
        <v>192.9</v>
      </c>
      <c r="D13" s="3">
        <v>175.2</v>
      </c>
      <c r="E13" s="3">
        <v>209.6</v>
      </c>
      <c r="F13" s="3">
        <v>223.2</v>
      </c>
      <c r="G13" s="3">
        <v>185.7</v>
      </c>
      <c r="H13" s="3">
        <v>200.3</v>
      </c>
      <c r="I13" s="3">
        <v>155.15</v>
      </c>
      <c r="J13" s="3">
        <v>107.2</v>
      </c>
      <c r="K13" s="3">
        <v>205.55</v>
      </c>
      <c r="L13" s="3">
        <v>161.4</v>
      </c>
      <c r="M13" s="3">
        <v>146.88</v>
      </c>
      <c r="N13" s="4">
        <f t="shared" si="1"/>
        <v>2160.7800000000002</v>
      </c>
    </row>
    <row r="14" spans="1:14" x14ac:dyDescent="0.25">
      <c r="A14" s="1" t="s">
        <v>28</v>
      </c>
      <c r="B14" s="3">
        <v>109.18</v>
      </c>
      <c r="C14" s="3">
        <v>131.87</v>
      </c>
      <c r="D14" s="3">
        <v>175.99</v>
      </c>
      <c r="E14" s="3">
        <v>352.67</v>
      </c>
      <c r="F14" s="3">
        <v>191.2</v>
      </c>
      <c r="G14" s="3">
        <v>197.03</v>
      </c>
      <c r="H14" s="3">
        <v>315.39</v>
      </c>
      <c r="I14" s="3">
        <v>252.94</v>
      </c>
      <c r="J14" s="3">
        <v>167.89</v>
      </c>
      <c r="K14" s="3">
        <v>124.06</v>
      </c>
      <c r="L14" s="3">
        <v>204.02</v>
      </c>
      <c r="M14" s="3">
        <v>174.98</v>
      </c>
      <c r="N14" s="4">
        <f t="shared" si="1"/>
        <v>2397.2199999999998</v>
      </c>
    </row>
    <row r="15" spans="1:14" x14ac:dyDescent="0.25">
      <c r="A15" s="1" t="s">
        <v>20</v>
      </c>
      <c r="B15" s="3">
        <v>4.5</v>
      </c>
      <c r="C15" s="3">
        <v>0</v>
      </c>
      <c r="D15" s="3">
        <v>0</v>
      </c>
      <c r="E15" s="3">
        <v>0</v>
      </c>
      <c r="F15" s="3">
        <v>1.5</v>
      </c>
      <c r="G15" s="3">
        <v>1.5</v>
      </c>
      <c r="H15" s="3">
        <v>1.5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1"/>
        <v>9</v>
      </c>
    </row>
    <row r="16" spans="1:14" ht="14.45" x14ac:dyDescent="0.3">
      <c r="A16" s="1" t="s">
        <v>38</v>
      </c>
      <c r="B16" s="3">
        <v>0</v>
      </c>
      <c r="C16" s="3">
        <v>0</v>
      </c>
      <c r="D16" s="3">
        <v>146.75</v>
      </c>
      <c r="E16" s="3">
        <v>87</v>
      </c>
      <c r="F16" s="3">
        <v>0</v>
      </c>
      <c r="G16" s="3">
        <v>230.25</v>
      </c>
      <c r="H16" s="3">
        <v>75.5</v>
      </c>
      <c r="I16" s="3">
        <v>0</v>
      </c>
      <c r="J16" s="3">
        <v>116.25</v>
      </c>
      <c r="K16" s="3">
        <v>135</v>
      </c>
      <c r="L16" s="3">
        <v>86.75</v>
      </c>
      <c r="M16" s="3">
        <v>202.5</v>
      </c>
      <c r="N16" s="4">
        <f t="shared" si="1"/>
        <v>1080</v>
      </c>
    </row>
    <row r="17" spans="1:14" ht="14.45" x14ac:dyDescent="0.3">
      <c r="A17" s="1" t="s">
        <v>21</v>
      </c>
      <c r="B17" s="3">
        <v>94.5</v>
      </c>
      <c r="C17" s="3">
        <v>101.25</v>
      </c>
      <c r="D17" s="3">
        <v>54</v>
      </c>
      <c r="E17" s="3">
        <v>74.25</v>
      </c>
      <c r="F17" s="3">
        <v>94.5</v>
      </c>
      <c r="G17" s="3">
        <v>87.75</v>
      </c>
      <c r="H17" s="3">
        <v>87.75</v>
      </c>
      <c r="I17" s="3">
        <v>54</v>
      </c>
      <c r="J17" s="3">
        <v>13.5</v>
      </c>
      <c r="K17" s="3">
        <v>128.25</v>
      </c>
      <c r="L17" s="3">
        <v>54</v>
      </c>
      <c r="M17" s="3">
        <v>67.5</v>
      </c>
      <c r="N17" s="4">
        <f t="shared" si="1"/>
        <v>911.25</v>
      </c>
    </row>
    <row r="18" spans="1:14" ht="14.45" x14ac:dyDescent="0.3">
      <c r="A18" s="1" t="s">
        <v>29</v>
      </c>
      <c r="B18" s="3">
        <v>0</v>
      </c>
      <c r="C18" s="3">
        <v>5.4</v>
      </c>
      <c r="D18" s="3">
        <v>8.25</v>
      </c>
      <c r="E18" s="3">
        <v>26.650000000000002</v>
      </c>
      <c r="F18" s="3">
        <v>4.4000000000000004</v>
      </c>
      <c r="G18" s="3">
        <v>5.5</v>
      </c>
      <c r="H18" s="3">
        <v>7.7</v>
      </c>
      <c r="I18" s="3">
        <v>4.95</v>
      </c>
      <c r="J18" s="3">
        <v>0</v>
      </c>
      <c r="K18" s="3">
        <v>7.15</v>
      </c>
      <c r="L18" s="3">
        <v>4.95</v>
      </c>
      <c r="M18" s="3">
        <v>1.65</v>
      </c>
      <c r="N18" s="4">
        <f t="shared" si="1"/>
        <v>76.600000000000023</v>
      </c>
    </row>
    <row r="19" spans="1:14" ht="14.45" x14ac:dyDescent="0.3">
      <c r="A19" s="1" t="s">
        <v>33</v>
      </c>
      <c r="B19" s="3">
        <v>82.3</v>
      </c>
      <c r="C19" s="3">
        <v>71.599999999999994</v>
      </c>
      <c r="D19" s="3">
        <v>64.11</v>
      </c>
      <c r="E19" s="3">
        <v>69.400000000000006</v>
      </c>
      <c r="F19" s="3">
        <v>80.8</v>
      </c>
      <c r="G19" s="3">
        <v>64.099999999999994</v>
      </c>
      <c r="H19" s="3">
        <v>92.4</v>
      </c>
      <c r="I19" s="3">
        <v>111.4</v>
      </c>
      <c r="J19" s="3">
        <v>94.6</v>
      </c>
      <c r="K19" s="3">
        <v>114.6</v>
      </c>
      <c r="L19" s="3">
        <v>111.4</v>
      </c>
      <c r="M19" s="3">
        <v>120.3</v>
      </c>
      <c r="N19" s="4">
        <f t="shared" si="1"/>
        <v>1077.01</v>
      </c>
    </row>
    <row r="20" spans="1:14" ht="14.45" x14ac:dyDescent="0.3">
      <c r="A20" s="1" t="s">
        <v>22</v>
      </c>
      <c r="B20" s="3">
        <v>101.49</v>
      </c>
      <c r="C20" s="3">
        <v>89.82</v>
      </c>
      <c r="D20" s="3">
        <v>75.680000000000007</v>
      </c>
      <c r="E20" s="3">
        <v>142.5</v>
      </c>
      <c r="F20" s="3">
        <v>126.5</v>
      </c>
      <c r="G20" s="3">
        <v>98.05</v>
      </c>
      <c r="H20" s="3">
        <v>88.5</v>
      </c>
      <c r="I20" s="3">
        <v>62.01</v>
      </c>
      <c r="J20" s="3">
        <v>48.2</v>
      </c>
      <c r="K20" s="3">
        <v>64.36</v>
      </c>
      <c r="L20" s="3">
        <v>60.5</v>
      </c>
      <c r="M20" s="3">
        <v>45.49</v>
      </c>
      <c r="N20" s="4">
        <f t="shared" si="1"/>
        <v>1003.1</v>
      </c>
    </row>
    <row r="21" spans="1:14" ht="14.45" x14ac:dyDescent="0.3">
      <c r="A21" s="1" t="s">
        <v>30</v>
      </c>
      <c r="B21" s="3">
        <v>1696.54</v>
      </c>
      <c r="C21" s="3">
        <v>1839.3799999999999</v>
      </c>
      <c r="D21" s="3">
        <v>1675.5700000000002</v>
      </c>
      <c r="E21" s="3">
        <v>1798.85</v>
      </c>
      <c r="F21" s="3">
        <v>1598.9</v>
      </c>
      <c r="G21" s="3">
        <v>1873.3</v>
      </c>
      <c r="H21" s="3">
        <v>1864.04</v>
      </c>
      <c r="I21" s="3">
        <v>1642.51</v>
      </c>
      <c r="J21" s="3">
        <v>1509.36</v>
      </c>
      <c r="K21" s="3">
        <v>1745.76</v>
      </c>
      <c r="L21" s="3">
        <v>1352.76</v>
      </c>
      <c r="M21" s="3">
        <v>1755.3</v>
      </c>
      <c r="N21" s="4">
        <f t="shared" si="1"/>
        <v>20352.269999999997</v>
      </c>
    </row>
    <row r="22" spans="1:14" ht="14.45" x14ac:dyDescent="0.3">
      <c r="A22" s="1" t="s">
        <v>23</v>
      </c>
      <c r="B22" s="3">
        <v>112</v>
      </c>
      <c r="C22" s="3">
        <v>93</v>
      </c>
      <c r="D22" s="3">
        <v>76</v>
      </c>
      <c r="E22" s="3">
        <v>101</v>
      </c>
      <c r="F22" s="3">
        <v>98</v>
      </c>
      <c r="G22" s="3">
        <v>87</v>
      </c>
      <c r="H22" s="3">
        <v>100</v>
      </c>
      <c r="I22" s="3">
        <v>107</v>
      </c>
      <c r="J22" s="3">
        <v>74</v>
      </c>
      <c r="K22" s="3">
        <v>94</v>
      </c>
      <c r="L22" s="3">
        <v>93</v>
      </c>
      <c r="M22" s="3">
        <v>102</v>
      </c>
      <c r="N22" s="4">
        <f t="shared" si="1"/>
        <v>1137</v>
      </c>
    </row>
    <row r="23" spans="1:14" x14ac:dyDescent="0.25">
      <c r="A23" s="1" t="s">
        <v>24</v>
      </c>
      <c r="B23" s="3">
        <v>0.1</v>
      </c>
      <c r="C23" s="3">
        <v>0.1</v>
      </c>
      <c r="D23" s="3">
        <v>0.6</v>
      </c>
      <c r="E23" s="3">
        <v>0.4</v>
      </c>
      <c r="F23" s="3">
        <v>0.2</v>
      </c>
      <c r="G23" s="3">
        <v>0</v>
      </c>
      <c r="H23" s="3">
        <v>0.5</v>
      </c>
      <c r="I23" s="3">
        <v>0.1</v>
      </c>
      <c r="J23" s="3">
        <v>0</v>
      </c>
      <c r="K23" s="3">
        <v>0.4</v>
      </c>
      <c r="L23" s="3">
        <v>0</v>
      </c>
      <c r="M23" s="3">
        <v>0.5</v>
      </c>
      <c r="N23" s="4">
        <f t="shared" si="1"/>
        <v>2.9</v>
      </c>
    </row>
    <row r="24" spans="1:14" x14ac:dyDescent="0.25">
      <c r="A24" s="1" t="s">
        <v>31</v>
      </c>
      <c r="B24" s="3">
        <v>1293.1599999999999</v>
      </c>
      <c r="C24" s="3">
        <v>1461.6499999999999</v>
      </c>
      <c r="D24" s="3">
        <v>1576.76</v>
      </c>
      <c r="E24" s="3">
        <v>1612.92</v>
      </c>
      <c r="F24" s="3">
        <v>1564.1599999999999</v>
      </c>
      <c r="G24" s="3">
        <v>1498.96</v>
      </c>
      <c r="H24" s="3">
        <v>1495.9</v>
      </c>
      <c r="I24" s="3">
        <v>1262.94</v>
      </c>
      <c r="J24" s="3">
        <v>917.02</v>
      </c>
      <c r="K24" s="3">
        <v>1459.58</v>
      </c>
      <c r="L24" s="3">
        <v>1308.4100000000001</v>
      </c>
      <c r="M24" s="3">
        <v>1412.4699999999998</v>
      </c>
      <c r="N24" s="4">
        <f t="shared" si="1"/>
        <v>16863.93</v>
      </c>
    </row>
    <row r="25" spans="1:14" x14ac:dyDescent="0.25">
      <c r="A25" s="1" t="s">
        <v>32</v>
      </c>
      <c r="B25" s="3">
        <v>722.17</v>
      </c>
      <c r="C25" s="3">
        <v>667.8599999999999</v>
      </c>
      <c r="D25" s="3">
        <v>765.07</v>
      </c>
      <c r="E25" s="3">
        <v>756.65000000000009</v>
      </c>
      <c r="F25" s="3">
        <v>759.53000000000009</v>
      </c>
      <c r="G25" s="3">
        <v>788.62</v>
      </c>
      <c r="H25" s="3">
        <v>807.22</v>
      </c>
      <c r="I25" s="3">
        <v>865.78000000000009</v>
      </c>
      <c r="J25" s="3">
        <v>502.66</v>
      </c>
      <c r="K25" s="3">
        <v>780.48</v>
      </c>
      <c r="L25" s="3">
        <v>666.77</v>
      </c>
      <c r="M25" s="3">
        <v>661.31</v>
      </c>
      <c r="N25" s="4">
        <f t="shared" si="1"/>
        <v>8744.1200000000008</v>
      </c>
    </row>
    <row r="26" spans="1:14" x14ac:dyDescent="0.25">
      <c r="A26" s="1" t="s">
        <v>25</v>
      </c>
      <c r="B26" s="3">
        <v>483.3</v>
      </c>
      <c r="C26" s="3">
        <v>428.1</v>
      </c>
      <c r="D26" s="3">
        <v>558.20000000000005</v>
      </c>
      <c r="E26" s="3">
        <v>486.05</v>
      </c>
      <c r="F26" s="3">
        <v>542.35</v>
      </c>
      <c r="G26" s="3">
        <v>529</v>
      </c>
      <c r="H26" s="3">
        <v>602.5</v>
      </c>
      <c r="I26" s="3">
        <v>589.70000000000005</v>
      </c>
      <c r="J26" s="3">
        <v>403.6</v>
      </c>
      <c r="K26" s="3">
        <v>601.99</v>
      </c>
      <c r="L26" s="3">
        <v>616.21</v>
      </c>
      <c r="M26" s="3">
        <v>578.99</v>
      </c>
      <c r="N26" s="4">
        <f t="shared" si="1"/>
        <v>6419.99</v>
      </c>
    </row>
    <row r="27" spans="1:14" x14ac:dyDescent="0.25">
      <c r="A27" s="1" t="s">
        <v>34</v>
      </c>
      <c r="B27" s="3">
        <v>15</v>
      </c>
      <c r="C27" s="3">
        <v>39.75</v>
      </c>
      <c r="D27" s="3">
        <v>8</v>
      </c>
      <c r="E27" s="3">
        <v>12.8</v>
      </c>
      <c r="F27" s="3">
        <v>69.2</v>
      </c>
      <c r="G27" s="3">
        <v>64.5</v>
      </c>
      <c r="H27" s="3">
        <v>29.15</v>
      </c>
      <c r="I27" s="3">
        <v>145.69999999999999</v>
      </c>
      <c r="J27" s="3">
        <v>271.2</v>
      </c>
      <c r="K27" s="3">
        <v>67.3</v>
      </c>
      <c r="L27" s="3">
        <v>48.19</v>
      </c>
      <c r="M27" s="3">
        <v>35.03</v>
      </c>
      <c r="N27" s="4">
        <f t="shared" si="1"/>
        <v>805.81999999999994</v>
      </c>
    </row>
    <row r="28" spans="1:14" x14ac:dyDescent="0.25">
      <c r="A28" s="5" t="s">
        <v>0</v>
      </c>
      <c r="B28" s="4">
        <f>SUM(B3:B27)</f>
        <v>7753.1500000000005</v>
      </c>
      <c r="C28" s="4">
        <f t="shared" ref="C28:N28" si="2">SUM(C3:C27)</f>
        <v>7843.59</v>
      </c>
      <c r="D28" s="4">
        <f t="shared" si="2"/>
        <v>8116.46</v>
      </c>
      <c r="E28" s="4">
        <f t="shared" si="2"/>
        <v>8495.3099999999977</v>
      </c>
      <c r="F28" s="4">
        <f t="shared" si="2"/>
        <v>8642.2200000000012</v>
      </c>
      <c r="G28" s="4">
        <f t="shared" si="2"/>
        <v>8594.64</v>
      </c>
      <c r="H28" s="4">
        <f t="shared" si="2"/>
        <v>8810.8799999999992</v>
      </c>
      <c r="I28" s="4">
        <f t="shared" si="2"/>
        <v>8580.36</v>
      </c>
      <c r="J28" s="4">
        <f t="shared" si="2"/>
        <v>6898.03</v>
      </c>
      <c r="K28" s="4">
        <f t="shared" si="2"/>
        <v>8665.1699999999983</v>
      </c>
      <c r="L28" s="4">
        <f t="shared" si="2"/>
        <v>7917.1999999999989</v>
      </c>
      <c r="M28" s="4">
        <f t="shared" si="2"/>
        <v>8450.24</v>
      </c>
      <c r="N28" s="4">
        <f t="shared" si="2"/>
        <v>98767.249999999985</v>
      </c>
    </row>
  </sheetData>
  <sortState xmlns:xlrd2="http://schemas.microsoft.com/office/spreadsheetml/2017/richdata2" ref="A1:O116">
    <sortCondition ref="A115"/>
  </sortState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Libraries Fees and Charges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ll71</dc:creator>
  <cp:lastModifiedBy>Sophie Smith</cp:lastModifiedBy>
  <cp:lastPrinted>2018-10-23T16:29:51Z</cp:lastPrinted>
  <dcterms:created xsi:type="dcterms:W3CDTF">2018-10-23T13:19:47Z</dcterms:created>
  <dcterms:modified xsi:type="dcterms:W3CDTF">2020-05-13T08:21:05Z</dcterms:modified>
</cp:coreProperties>
</file>