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CT\ICT Teams\Management Information\Open Data\Datasets\Libraries\Updates 13May20\2019-20\"/>
    </mc:Choice>
  </mc:AlternateContent>
  <xr:revisionPtr revIDLastSave="0" documentId="13_ncr:1_{4AC886CF-9CCF-4BD3-B1EB-E410E1850F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braries Fees and Charg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3" i="1"/>
  <c r="F29" i="1" l="1"/>
  <c r="H29" i="1"/>
  <c r="J29" i="1"/>
  <c r="K29" i="1"/>
  <c r="L29" i="1"/>
  <c r="B29" i="1"/>
  <c r="C29" i="1"/>
  <c r="D29" i="1"/>
  <c r="E29" i="1"/>
  <c r="G29" i="1"/>
  <c r="I29" i="1"/>
  <c r="M29" i="1"/>
  <c r="N4" i="1"/>
  <c r="N29" i="1" l="1"/>
</calcChain>
</file>

<file path=xl/sharedStrings.xml><?xml version="1.0" encoding="utf-8"?>
<sst xmlns="http://schemas.openxmlformats.org/spreadsheetml/2006/main" count="42" uniqueCount="41">
  <si>
    <t>Total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</si>
  <si>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</si>
  <si>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</si>
  <si>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</si>
  <si>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</si>
  <si>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</si>
  <si>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</si>
  <si>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</si>
  <si>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</si>
  <si>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</si>
  <si>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</si>
  <si>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</si>
  <si>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</si>
  <si>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Book Sale Items</t>
  </si>
  <si>
    <t>Chartmedia Books</t>
  </si>
  <si>
    <t>Chartmedia Charts</t>
  </si>
  <si>
    <t>Children's Events</t>
  </si>
  <si>
    <t>Headphones</t>
  </si>
  <si>
    <t>Laminate Sheets</t>
  </si>
  <si>
    <t>Lost card processing</t>
  </si>
  <si>
    <t>Memory Sticks</t>
  </si>
  <si>
    <t>Notice processing</t>
  </si>
  <si>
    <t>PC Usage Charge</t>
  </si>
  <si>
    <t>Pens</t>
  </si>
  <si>
    <t>Reservation placement</t>
  </si>
  <si>
    <t>AV Sales</t>
  </si>
  <si>
    <t>Fax's</t>
  </si>
  <si>
    <t>Microform Printing</t>
  </si>
  <si>
    <t>Photocopying</t>
  </si>
  <si>
    <t>Enquiry Charges</t>
  </si>
  <si>
    <t>Non-stock Request placement</t>
  </si>
  <si>
    <t>Retail Publications &amp; Leaflets / Guides etc.</t>
  </si>
  <si>
    <t>Inter-library loan charges</t>
  </si>
  <si>
    <t>Charges (selected items)</t>
  </si>
  <si>
    <t>Meeting Room Hire</t>
  </si>
  <si>
    <t>Hire/Rental</t>
  </si>
  <si>
    <t>CMBC Libraries Fees and Charges 2019-20</t>
  </si>
  <si>
    <t>Lost and damaged items</t>
  </si>
  <si>
    <t>Overdue items / Fines</t>
  </si>
  <si>
    <t xml:space="preserve">People's Network Printing </t>
  </si>
  <si>
    <t>Anne Lister 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</si>
</sst>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right"/>
    </xf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1" xfId="0" applyFont="1" applyBorder="1"/>
    <xf numFmtId="0" fontId="2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tabSelected="1" workbookViewId="0"/>
  </sheetViews>
  <sheetFormatPr defaultRowHeight="15" x14ac:dyDescent="0.25"/>
  <cols>
    <col min="1" max="1" width="54.42578125" bestFit="1" customWidth="1"/>
    <col min="2" max="4" width="9" bestFit="1" customWidth="1"/>
    <col min="5" max="6" width="10.140625" bestFit="1" customWidth="1"/>
    <col min="7" max="8" width="9" bestFit="1" customWidth="1"/>
    <col min="9" max="9" width="10.140625" bestFit="1" customWidth="1"/>
    <col min="10" max="12" width="9" bestFit="1" customWidth="1"/>
    <col min="13" max="13" width="10.140625" bestFit="1" customWidth="1"/>
    <col min="14" max="14" width="11" bestFit="1" customWidth="1"/>
  </cols>
  <sheetData>
    <row r="1" spans="1:14" ht="37.15" customHeight="1" x14ac:dyDescent="0.25">
      <c r="A1" s="6" t="s">
        <v>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5" t="s">
        <v>33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0</v>
      </c>
    </row>
    <row r="3" spans="1:14" ht="14.45" x14ac:dyDescent="0.3">
      <c r="A3" s="1" t="s">
        <v>40</v>
      </c>
      <c r="B3" s="3">
        <v>0</v>
      </c>
      <c r="C3" s="3">
        <v>0</v>
      </c>
      <c r="D3" s="3">
        <v>0</v>
      </c>
      <c r="E3" s="3">
        <v>0</v>
      </c>
      <c r="F3" s="3">
        <v>88.91</v>
      </c>
      <c r="G3" s="3">
        <v>144.85</v>
      </c>
      <c r="H3" s="3">
        <v>187.8</v>
      </c>
      <c r="I3" s="3">
        <v>50.95</v>
      </c>
      <c r="J3" s="3">
        <v>35.96</v>
      </c>
      <c r="K3" s="3">
        <v>0</v>
      </c>
      <c r="L3" s="3">
        <v>0</v>
      </c>
      <c r="M3" s="3">
        <v>0</v>
      </c>
      <c r="N3" s="4">
        <f t="shared" ref="N3:N28" si="0">SUM(B3:M3)</f>
        <v>508.46999999999997</v>
      </c>
    </row>
    <row r="4" spans="1:14" ht="14.45" x14ac:dyDescent="0.3">
      <c r="A4" s="1" t="s">
        <v>25</v>
      </c>
      <c r="B4" s="3">
        <v>22.6</v>
      </c>
      <c r="C4" s="3">
        <v>74.8</v>
      </c>
      <c r="D4" s="3">
        <v>49.65</v>
      </c>
      <c r="E4" s="3">
        <v>13</v>
      </c>
      <c r="F4" s="3">
        <v>61.2</v>
      </c>
      <c r="G4" s="3">
        <v>106.7</v>
      </c>
      <c r="H4" s="3">
        <v>152</v>
      </c>
      <c r="I4" s="3">
        <v>174.25</v>
      </c>
      <c r="J4" s="3">
        <v>216.25</v>
      </c>
      <c r="K4" s="3">
        <v>153.44999999999999</v>
      </c>
      <c r="L4" s="3">
        <v>169</v>
      </c>
      <c r="M4" s="3">
        <v>101.5</v>
      </c>
      <c r="N4" s="4">
        <f t="shared" si="0"/>
        <v>1294.4000000000001</v>
      </c>
    </row>
    <row r="5" spans="1:14" ht="14.45" x14ac:dyDescent="0.3">
      <c r="A5" s="1" t="s">
        <v>13</v>
      </c>
      <c r="B5" s="3">
        <v>74.8</v>
      </c>
      <c r="C5" s="3">
        <v>54.95</v>
      </c>
      <c r="D5" s="3">
        <v>169.09</v>
      </c>
      <c r="E5" s="3">
        <v>107.1</v>
      </c>
      <c r="F5" s="3">
        <v>124.83</v>
      </c>
      <c r="G5" s="3">
        <v>52.64</v>
      </c>
      <c r="H5" s="3">
        <v>38.25</v>
      </c>
      <c r="I5" s="3">
        <v>89.7</v>
      </c>
      <c r="J5" s="3">
        <v>105.9</v>
      </c>
      <c r="K5" s="3">
        <v>81.36</v>
      </c>
      <c r="L5" s="3">
        <v>33.299999999999997</v>
      </c>
      <c r="M5" s="3">
        <v>34.700000000000003</v>
      </c>
      <c r="N5" s="4">
        <f t="shared" si="0"/>
        <v>966.62000000000012</v>
      </c>
    </row>
    <row r="6" spans="1:14" ht="14.45" x14ac:dyDescent="0.3">
      <c r="A6" s="1" t="s">
        <v>14</v>
      </c>
      <c r="B6" s="3">
        <v>255</v>
      </c>
      <c r="C6" s="3">
        <v>184</v>
      </c>
      <c r="D6" s="3">
        <v>176</v>
      </c>
      <c r="E6" s="3">
        <v>240</v>
      </c>
      <c r="F6" s="3">
        <v>275</v>
      </c>
      <c r="G6" s="3">
        <v>210</v>
      </c>
      <c r="H6" s="3">
        <v>234</v>
      </c>
      <c r="I6" s="3">
        <v>206</v>
      </c>
      <c r="J6" s="3">
        <v>120</v>
      </c>
      <c r="K6" s="3">
        <v>195</v>
      </c>
      <c r="L6" s="3">
        <v>202</v>
      </c>
      <c r="M6" s="3">
        <v>221</v>
      </c>
      <c r="N6" s="4">
        <f t="shared" si="0"/>
        <v>2518</v>
      </c>
    </row>
    <row r="7" spans="1:14" ht="14.45" x14ac:dyDescent="0.3">
      <c r="A7" s="1" t="s">
        <v>15</v>
      </c>
      <c r="B7" s="3">
        <v>81</v>
      </c>
      <c r="C7" s="3">
        <v>82</v>
      </c>
      <c r="D7" s="3">
        <v>103</v>
      </c>
      <c r="E7" s="3">
        <v>80</v>
      </c>
      <c r="F7" s="3">
        <v>132</v>
      </c>
      <c r="G7" s="3">
        <v>107</v>
      </c>
      <c r="H7" s="3">
        <v>103</v>
      </c>
      <c r="I7" s="3">
        <v>81</v>
      </c>
      <c r="J7" s="3">
        <v>35</v>
      </c>
      <c r="K7" s="3">
        <v>76</v>
      </c>
      <c r="L7" s="3">
        <v>68</v>
      </c>
      <c r="M7" s="3">
        <v>61</v>
      </c>
      <c r="N7" s="4">
        <f t="shared" si="0"/>
        <v>1009</v>
      </c>
    </row>
    <row r="8" spans="1:14" ht="14.45" x14ac:dyDescent="0.3">
      <c r="A8" s="1" t="s">
        <v>16</v>
      </c>
      <c r="B8" s="3">
        <v>396</v>
      </c>
      <c r="C8" s="3">
        <v>320</v>
      </c>
      <c r="D8" s="3">
        <v>373.2</v>
      </c>
      <c r="E8" s="3">
        <v>553</v>
      </c>
      <c r="F8" s="3">
        <v>320</v>
      </c>
      <c r="G8" s="3">
        <v>427</v>
      </c>
      <c r="H8" s="3">
        <v>193</v>
      </c>
      <c r="I8" s="3">
        <v>492</v>
      </c>
      <c r="J8" s="3">
        <v>321</v>
      </c>
      <c r="K8" s="3">
        <v>358</v>
      </c>
      <c r="L8" s="3">
        <v>276.39999999999998</v>
      </c>
      <c r="M8" s="3">
        <v>162.5</v>
      </c>
      <c r="N8" s="4">
        <f t="shared" si="0"/>
        <v>4192.1000000000004</v>
      </c>
    </row>
    <row r="9" spans="1:14" ht="14.45" x14ac:dyDescent="0.3">
      <c r="A9" s="1" t="s">
        <v>29</v>
      </c>
      <c r="B9" s="3">
        <v>1.8</v>
      </c>
      <c r="C9" s="3">
        <v>0</v>
      </c>
      <c r="D9" s="3">
        <v>0</v>
      </c>
      <c r="E9" s="3">
        <v>15</v>
      </c>
      <c r="F9" s="3">
        <v>0</v>
      </c>
      <c r="G9" s="3">
        <v>5.5</v>
      </c>
      <c r="H9" s="3">
        <v>2.5</v>
      </c>
      <c r="I9" s="3">
        <v>0</v>
      </c>
      <c r="J9" s="3">
        <v>0</v>
      </c>
      <c r="K9" s="3">
        <v>0</v>
      </c>
      <c r="L9" s="3">
        <v>21.5</v>
      </c>
      <c r="M9" s="3">
        <v>0</v>
      </c>
      <c r="N9" s="4">
        <f t="shared" si="0"/>
        <v>46.3</v>
      </c>
    </row>
    <row r="10" spans="1:14" ht="14.45" x14ac:dyDescent="0.3">
      <c r="A10" s="1" t="s">
        <v>26</v>
      </c>
      <c r="B10" s="3">
        <v>1</v>
      </c>
      <c r="C10" s="3">
        <v>2.6</v>
      </c>
      <c r="D10" s="3">
        <v>2</v>
      </c>
      <c r="E10" s="3">
        <v>13.2</v>
      </c>
      <c r="F10" s="3">
        <v>9.8000000000000007</v>
      </c>
      <c r="G10" s="3">
        <v>1</v>
      </c>
      <c r="H10" s="3">
        <v>0</v>
      </c>
      <c r="I10" s="3">
        <v>1.8</v>
      </c>
      <c r="J10" s="3">
        <v>0</v>
      </c>
      <c r="K10" s="3">
        <v>0</v>
      </c>
      <c r="L10" s="3">
        <v>0</v>
      </c>
      <c r="M10" s="3">
        <v>0</v>
      </c>
      <c r="N10" s="4">
        <f t="shared" si="0"/>
        <v>31.4</v>
      </c>
    </row>
    <row r="11" spans="1:14" ht="14.45" x14ac:dyDescent="0.3">
      <c r="A11" s="1" t="s">
        <v>17</v>
      </c>
      <c r="B11" s="3">
        <v>5.88</v>
      </c>
      <c r="C11" s="3">
        <v>1.96</v>
      </c>
      <c r="D11" s="3">
        <v>5.88</v>
      </c>
      <c r="E11" s="3">
        <v>5.88</v>
      </c>
      <c r="F11" s="3">
        <v>17.64</v>
      </c>
      <c r="G11" s="3">
        <v>17.64</v>
      </c>
      <c r="H11" s="3">
        <v>11.3</v>
      </c>
      <c r="I11" s="3">
        <v>7.84</v>
      </c>
      <c r="J11" s="3">
        <v>11.3</v>
      </c>
      <c r="K11" s="3">
        <v>3.92</v>
      </c>
      <c r="L11" s="3">
        <v>0</v>
      </c>
      <c r="M11" s="3">
        <v>7.84</v>
      </c>
      <c r="N11" s="4">
        <f t="shared" si="0"/>
        <v>97.08</v>
      </c>
    </row>
    <row r="12" spans="1:14" ht="14.45" x14ac:dyDescent="0.3">
      <c r="A12" s="1" t="s">
        <v>35</v>
      </c>
      <c r="B12" s="3">
        <v>1843.15</v>
      </c>
      <c r="C12" s="3">
        <v>1802.15</v>
      </c>
      <c r="D12" s="3">
        <v>1793.4</v>
      </c>
      <c r="E12" s="3">
        <v>1650.45</v>
      </c>
      <c r="F12" s="3">
        <v>1890.75</v>
      </c>
      <c r="G12" s="3">
        <v>1611.5</v>
      </c>
      <c r="H12" s="3">
        <v>1775.1</v>
      </c>
      <c r="I12" s="3">
        <v>1677.75</v>
      </c>
      <c r="J12" s="3">
        <v>1490.95</v>
      </c>
      <c r="K12" s="3">
        <v>1383.85</v>
      </c>
      <c r="L12" s="3">
        <v>1398.5</v>
      </c>
      <c r="M12" s="3">
        <v>977.28</v>
      </c>
      <c r="N12" s="4">
        <f t="shared" si="0"/>
        <v>19294.830000000002</v>
      </c>
    </row>
    <row r="13" spans="1:14" ht="14.45" x14ac:dyDescent="0.3">
      <c r="A13" s="1" t="s">
        <v>32</v>
      </c>
      <c r="B13" s="3">
        <v>35.4</v>
      </c>
      <c r="C13" s="3">
        <v>12.4</v>
      </c>
      <c r="D13" s="3">
        <v>10.5</v>
      </c>
      <c r="E13" s="3">
        <v>29</v>
      </c>
      <c r="F13" s="3">
        <v>5.25</v>
      </c>
      <c r="G13" s="3">
        <v>26</v>
      </c>
      <c r="H13" s="3">
        <v>17.399999999999999</v>
      </c>
      <c r="I13" s="3">
        <v>6</v>
      </c>
      <c r="J13" s="3">
        <v>8</v>
      </c>
      <c r="K13" s="3">
        <v>28</v>
      </c>
      <c r="L13" s="3">
        <v>5</v>
      </c>
      <c r="M13" s="3">
        <v>8</v>
      </c>
      <c r="N13" s="4">
        <f t="shared" si="0"/>
        <v>190.95</v>
      </c>
    </row>
    <row r="14" spans="1:14" ht="14.45" x14ac:dyDescent="0.3">
      <c r="A14" s="1" t="s">
        <v>18</v>
      </c>
      <c r="B14" s="3">
        <v>4.5</v>
      </c>
      <c r="C14" s="3">
        <v>20.9</v>
      </c>
      <c r="D14" s="3">
        <v>13.5</v>
      </c>
      <c r="E14" s="3">
        <v>5</v>
      </c>
      <c r="F14" s="3">
        <v>8.5</v>
      </c>
      <c r="G14" s="3">
        <v>9</v>
      </c>
      <c r="H14" s="3">
        <v>11</v>
      </c>
      <c r="I14" s="3">
        <v>4</v>
      </c>
      <c r="J14" s="3">
        <v>29</v>
      </c>
      <c r="K14" s="3">
        <v>9.5</v>
      </c>
      <c r="L14" s="3">
        <v>2</v>
      </c>
      <c r="M14" s="3">
        <v>12.5</v>
      </c>
      <c r="N14" s="4">
        <f t="shared" si="0"/>
        <v>129.4</v>
      </c>
    </row>
    <row r="15" spans="1:14" ht="14.45" x14ac:dyDescent="0.3">
      <c r="A15" s="1" t="s">
        <v>19</v>
      </c>
      <c r="B15" s="3">
        <v>138.69999999999999</v>
      </c>
      <c r="C15" s="3">
        <v>143</v>
      </c>
      <c r="D15" s="3">
        <v>169.15</v>
      </c>
      <c r="E15" s="3">
        <v>183.8</v>
      </c>
      <c r="F15" s="3">
        <v>192.35</v>
      </c>
      <c r="G15" s="3">
        <v>155</v>
      </c>
      <c r="H15" s="3">
        <v>158.80000000000001</v>
      </c>
      <c r="I15" s="3">
        <v>138.9</v>
      </c>
      <c r="J15" s="3">
        <v>118.6</v>
      </c>
      <c r="K15" s="3">
        <v>162.5</v>
      </c>
      <c r="L15" s="3">
        <v>129.4</v>
      </c>
      <c r="M15" s="3">
        <v>93.9</v>
      </c>
      <c r="N15" s="4">
        <f t="shared" si="0"/>
        <v>1784.1000000000004</v>
      </c>
    </row>
    <row r="16" spans="1:14" ht="14.45" x14ac:dyDescent="0.3">
      <c r="A16" s="1" t="s">
        <v>37</v>
      </c>
      <c r="B16" s="3">
        <v>187.27</v>
      </c>
      <c r="C16" s="3">
        <v>171.71</v>
      </c>
      <c r="D16" s="3">
        <v>174.49</v>
      </c>
      <c r="E16" s="3">
        <v>308.20000000000005</v>
      </c>
      <c r="F16" s="3">
        <v>290.48</v>
      </c>
      <c r="G16" s="3">
        <v>124.29</v>
      </c>
      <c r="H16" s="3">
        <v>214.76</v>
      </c>
      <c r="I16" s="3">
        <v>136.41</v>
      </c>
      <c r="J16" s="3">
        <v>116.9</v>
      </c>
      <c r="K16" s="3">
        <v>269.93</v>
      </c>
      <c r="L16" s="3">
        <v>206.08</v>
      </c>
      <c r="M16" s="3">
        <v>83.98</v>
      </c>
      <c r="N16" s="4">
        <f t="shared" si="0"/>
        <v>2284.5000000000005</v>
      </c>
    </row>
    <row r="17" spans="1:14" ht="14.45" x14ac:dyDescent="0.3">
      <c r="A17" s="1" t="s">
        <v>34</v>
      </c>
      <c r="B17" s="3">
        <v>96</v>
      </c>
      <c r="C17" s="3">
        <v>43.5</v>
      </c>
      <c r="D17" s="3">
        <v>15</v>
      </c>
      <c r="E17" s="3">
        <v>208.5</v>
      </c>
      <c r="F17" s="3">
        <v>14.25</v>
      </c>
      <c r="G17" s="3">
        <v>40</v>
      </c>
      <c r="H17" s="3">
        <v>217</v>
      </c>
      <c r="I17" s="3">
        <v>49</v>
      </c>
      <c r="J17" s="3">
        <v>75</v>
      </c>
      <c r="K17" s="3">
        <v>135</v>
      </c>
      <c r="L17" s="3">
        <v>88.25</v>
      </c>
      <c r="M17" s="3">
        <v>30</v>
      </c>
      <c r="N17" s="4">
        <f t="shared" si="0"/>
        <v>1011.5</v>
      </c>
    </row>
    <row r="18" spans="1:14" ht="14.45" x14ac:dyDescent="0.3">
      <c r="A18" s="1" t="s">
        <v>20</v>
      </c>
      <c r="B18" s="3">
        <v>33.75</v>
      </c>
      <c r="C18" s="3">
        <v>97.5</v>
      </c>
      <c r="D18" s="3">
        <v>154.49</v>
      </c>
      <c r="E18" s="3">
        <v>160</v>
      </c>
      <c r="F18" s="3">
        <v>115</v>
      </c>
      <c r="G18" s="3">
        <v>100</v>
      </c>
      <c r="H18" s="3">
        <v>155</v>
      </c>
      <c r="I18" s="3">
        <v>100</v>
      </c>
      <c r="J18" s="3">
        <v>120</v>
      </c>
      <c r="K18" s="3">
        <v>140</v>
      </c>
      <c r="L18" s="3">
        <v>85</v>
      </c>
      <c r="M18" s="3">
        <v>65</v>
      </c>
      <c r="N18" s="4">
        <f t="shared" si="0"/>
        <v>1325.74</v>
      </c>
    </row>
    <row r="19" spans="1:14" ht="14.45" x14ac:dyDescent="0.3">
      <c r="A19" s="1" t="s">
        <v>27</v>
      </c>
      <c r="B19" s="3">
        <v>4.95</v>
      </c>
      <c r="C19" s="3">
        <v>4.3499999999999996</v>
      </c>
      <c r="D19" s="3">
        <v>4.05</v>
      </c>
      <c r="E19" s="3">
        <v>0</v>
      </c>
      <c r="F19" s="3">
        <v>2.2000000000000002</v>
      </c>
      <c r="G19" s="3">
        <v>4.95</v>
      </c>
      <c r="H19" s="3">
        <v>1.1000000000000001</v>
      </c>
      <c r="I19" s="3">
        <v>2.75</v>
      </c>
      <c r="J19" s="3">
        <v>0</v>
      </c>
      <c r="K19" s="3">
        <v>0</v>
      </c>
      <c r="L19" s="3">
        <v>0.55000000000000004</v>
      </c>
      <c r="M19" s="3">
        <v>1.65</v>
      </c>
      <c r="N19" s="4">
        <f t="shared" si="0"/>
        <v>26.55</v>
      </c>
    </row>
    <row r="20" spans="1:14" ht="14.45" x14ac:dyDescent="0.3">
      <c r="A20" s="1" t="s">
        <v>30</v>
      </c>
      <c r="B20" s="3">
        <v>113</v>
      </c>
      <c r="C20" s="3">
        <v>106.15</v>
      </c>
      <c r="D20" s="3">
        <v>111.4</v>
      </c>
      <c r="E20" s="3">
        <v>129.80000000000001</v>
      </c>
      <c r="F20" s="3">
        <v>111.6</v>
      </c>
      <c r="G20" s="3">
        <v>89.8</v>
      </c>
      <c r="H20" s="3">
        <v>89</v>
      </c>
      <c r="I20" s="3">
        <v>82.6</v>
      </c>
      <c r="J20" s="3">
        <v>62.15</v>
      </c>
      <c r="K20" s="3">
        <v>95.4</v>
      </c>
      <c r="L20" s="3">
        <v>99.8</v>
      </c>
      <c r="M20" s="3">
        <v>72.099999999999994</v>
      </c>
      <c r="N20" s="4">
        <f t="shared" si="0"/>
        <v>1162.8</v>
      </c>
    </row>
    <row r="21" spans="1:14" ht="14.45" x14ac:dyDescent="0.3">
      <c r="A21" s="1" t="s">
        <v>21</v>
      </c>
      <c r="B21" s="3">
        <v>50.5</v>
      </c>
      <c r="C21" s="3">
        <v>43.5</v>
      </c>
      <c r="D21" s="3">
        <v>36.5</v>
      </c>
      <c r="E21" s="3">
        <v>67.349999999999994</v>
      </c>
      <c r="F21" s="3">
        <v>62.6</v>
      </c>
      <c r="G21" s="3">
        <v>42.05</v>
      </c>
      <c r="H21" s="3">
        <v>49</v>
      </c>
      <c r="I21" s="3">
        <v>44</v>
      </c>
      <c r="J21" s="3">
        <v>28.3</v>
      </c>
      <c r="K21" s="3">
        <v>54</v>
      </c>
      <c r="L21" s="3">
        <v>39.299999999999997</v>
      </c>
      <c r="M21" s="3">
        <v>19.350000000000001</v>
      </c>
      <c r="N21" s="4">
        <f t="shared" si="0"/>
        <v>536.45000000000005</v>
      </c>
    </row>
    <row r="22" spans="1:14" ht="14.45" x14ac:dyDescent="0.3">
      <c r="A22" s="1" t="s">
        <v>38</v>
      </c>
      <c r="B22" s="3">
        <v>1593.18</v>
      </c>
      <c r="C22" s="3">
        <v>1701.47</v>
      </c>
      <c r="D22" s="3">
        <v>1452.1</v>
      </c>
      <c r="E22" s="3">
        <v>1617.42</v>
      </c>
      <c r="F22" s="3">
        <v>1785.32</v>
      </c>
      <c r="G22" s="3">
        <v>1623.1799999999998</v>
      </c>
      <c r="H22" s="3">
        <v>1741.27</v>
      </c>
      <c r="I22" s="3">
        <v>1674.88</v>
      </c>
      <c r="J22" s="3">
        <v>1407.3999999999999</v>
      </c>
      <c r="K22" s="3">
        <v>1826.28</v>
      </c>
      <c r="L22" s="3">
        <v>1296.08</v>
      </c>
      <c r="M22" s="3">
        <v>1019.8000000000001</v>
      </c>
      <c r="N22" s="4">
        <f t="shared" si="0"/>
        <v>18738.38</v>
      </c>
    </row>
    <row r="23" spans="1:14" ht="14.45" x14ac:dyDescent="0.3">
      <c r="A23" s="1" t="s">
        <v>22</v>
      </c>
      <c r="B23" s="3">
        <v>106</v>
      </c>
      <c r="C23" s="3">
        <v>98</v>
      </c>
      <c r="D23" s="3">
        <v>104</v>
      </c>
      <c r="E23" s="3">
        <v>63</v>
      </c>
      <c r="F23" s="3">
        <v>88</v>
      </c>
      <c r="G23" s="3">
        <v>54</v>
      </c>
      <c r="H23" s="3">
        <v>95</v>
      </c>
      <c r="I23" s="3">
        <v>77</v>
      </c>
      <c r="J23" s="3">
        <v>71</v>
      </c>
      <c r="K23" s="3">
        <v>104.9</v>
      </c>
      <c r="L23" s="3">
        <v>81</v>
      </c>
      <c r="M23" s="3">
        <v>63</v>
      </c>
      <c r="N23" s="4">
        <f t="shared" si="0"/>
        <v>1004.9</v>
      </c>
    </row>
    <row r="24" spans="1:14" x14ac:dyDescent="0.25">
      <c r="A24" s="1" t="s">
        <v>23</v>
      </c>
      <c r="B24" s="3">
        <v>0.2</v>
      </c>
      <c r="C24" s="3">
        <v>0</v>
      </c>
      <c r="D24" s="3">
        <v>0</v>
      </c>
      <c r="E24" s="3">
        <v>0</v>
      </c>
      <c r="F24" s="3">
        <v>0.3</v>
      </c>
      <c r="G24" s="3">
        <v>0</v>
      </c>
      <c r="H24" s="3">
        <v>0</v>
      </c>
      <c r="I24" s="3">
        <v>0.1</v>
      </c>
      <c r="J24" s="3">
        <v>0.2</v>
      </c>
      <c r="K24" s="3">
        <v>0.2</v>
      </c>
      <c r="L24" s="3">
        <v>0.3</v>
      </c>
      <c r="M24" s="3">
        <v>0</v>
      </c>
      <c r="N24" s="4">
        <f t="shared" si="0"/>
        <v>1.3</v>
      </c>
    </row>
    <row r="25" spans="1:14" x14ac:dyDescent="0.25">
      <c r="A25" s="1" t="s">
        <v>39</v>
      </c>
      <c r="B25" s="3">
        <v>1360.1499999999999</v>
      </c>
      <c r="C25" s="3">
        <v>1557.33</v>
      </c>
      <c r="D25" s="3">
        <v>1438.1799999999998</v>
      </c>
      <c r="E25" s="3">
        <v>1506.3500000000001</v>
      </c>
      <c r="F25" s="3">
        <v>1468.88</v>
      </c>
      <c r="G25" s="3">
        <v>1530.53</v>
      </c>
      <c r="H25" s="3">
        <v>1484.11</v>
      </c>
      <c r="I25" s="3">
        <v>1313.28</v>
      </c>
      <c r="J25" s="3">
        <v>949.35</v>
      </c>
      <c r="K25" s="3">
        <v>1609.0800000000002</v>
      </c>
      <c r="L25" s="3">
        <v>1083.57</v>
      </c>
      <c r="M25" s="3">
        <v>1013.3100000000001</v>
      </c>
      <c r="N25" s="4">
        <f t="shared" si="0"/>
        <v>16314.12</v>
      </c>
    </row>
    <row r="26" spans="1:14" x14ac:dyDescent="0.25">
      <c r="A26" s="1" t="s">
        <v>28</v>
      </c>
      <c r="B26" s="3">
        <v>642.28</v>
      </c>
      <c r="C26" s="3">
        <v>790.81999999999994</v>
      </c>
      <c r="D26" s="3">
        <v>853.07</v>
      </c>
      <c r="E26" s="3">
        <v>830.31000000000017</v>
      </c>
      <c r="F26" s="3">
        <v>809.7399999999999</v>
      </c>
      <c r="G26" s="3">
        <v>728.92</v>
      </c>
      <c r="H26" s="3">
        <v>791.43000000000006</v>
      </c>
      <c r="I26" s="3">
        <v>692.78000000000009</v>
      </c>
      <c r="J26" s="3">
        <v>554.87</v>
      </c>
      <c r="K26" s="3">
        <v>620.86</v>
      </c>
      <c r="L26" s="3">
        <v>615.48</v>
      </c>
      <c r="M26" s="3">
        <v>431.7</v>
      </c>
      <c r="N26" s="4">
        <f t="shared" si="0"/>
        <v>8362.26</v>
      </c>
    </row>
    <row r="27" spans="1:14" x14ac:dyDescent="0.25">
      <c r="A27" s="1" t="s">
        <v>24</v>
      </c>
      <c r="B27" s="3">
        <v>530.11</v>
      </c>
      <c r="C27" s="3">
        <v>578.19000000000005</v>
      </c>
      <c r="D27" s="3">
        <v>514.21</v>
      </c>
      <c r="E27" s="3">
        <v>594.1</v>
      </c>
      <c r="F27" s="3">
        <v>666.2</v>
      </c>
      <c r="G27" s="3">
        <v>651.6</v>
      </c>
      <c r="H27" s="3">
        <v>691.4</v>
      </c>
      <c r="I27" s="3">
        <v>639</v>
      </c>
      <c r="J27" s="3">
        <v>397.6</v>
      </c>
      <c r="K27" s="3">
        <v>659.75</v>
      </c>
      <c r="L27" s="3">
        <v>561.20000000000005</v>
      </c>
      <c r="M27" s="3">
        <v>424</v>
      </c>
      <c r="N27" s="4">
        <f t="shared" si="0"/>
        <v>6907.3600000000006</v>
      </c>
    </row>
    <row r="28" spans="1:14" x14ac:dyDescent="0.25">
      <c r="A28" s="1" t="s">
        <v>31</v>
      </c>
      <c r="B28" s="3">
        <v>27.72</v>
      </c>
      <c r="C28" s="3">
        <v>144.76</v>
      </c>
      <c r="D28" s="3">
        <v>33.230000000000004</v>
      </c>
      <c r="E28" s="3">
        <v>41.59</v>
      </c>
      <c r="F28" s="3">
        <v>43.38</v>
      </c>
      <c r="G28" s="3">
        <v>24.490000000000002</v>
      </c>
      <c r="H28" s="3">
        <v>142.88</v>
      </c>
      <c r="I28" s="3">
        <v>20.6</v>
      </c>
      <c r="J28" s="3">
        <v>10.9</v>
      </c>
      <c r="K28" s="3">
        <v>11.74</v>
      </c>
      <c r="L28" s="3">
        <v>13.8</v>
      </c>
      <c r="M28" s="3">
        <v>2.75</v>
      </c>
      <c r="N28" s="4">
        <f t="shared" si="0"/>
        <v>517.84</v>
      </c>
    </row>
    <row r="29" spans="1:14" x14ac:dyDescent="0.25">
      <c r="A29" s="5" t="s">
        <v>0</v>
      </c>
      <c r="B29" s="4">
        <f>SUM(B3:B28)</f>
        <v>7604.9399999999987</v>
      </c>
      <c r="C29" s="4">
        <f t="shared" ref="C29:N29" si="1">SUM(C3:C28)</f>
        <v>8036.0400000000009</v>
      </c>
      <c r="D29" s="4">
        <f t="shared" si="1"/>
        <v>7756.0899999999992</v>
      </c>
      <c r="E29" s="4">
        <f t="shared" si="1"/>
        <v>8422.0500000000011</v>
      </c>
      <c r="F29" s="4">
        <f t="shared" si="1"/>
        <v>8584.1799999999985</v>
      </c>
      <c r="G29" s="4">
        <f t="shared" si="1"/>
        <v>7887.64</v>
      </c>
      <c r="H29" s="4">
        <f t="shared" si="1"/>
        <v>8556.0999999999985</v>
      </c>
      <c r="I29" s="4">
        <f t="shared" si="1"/>
        <v>7762.59</v>
      </c>
      <c r="J29" s="4">
        <f t="shared" si="1"/>
        <v>6285.63</v>
      </c>
      <c r="K29" s="4">
        <f t="shared" si="1"/>
        <v>7978.7199999999984</v>
      </c>
      <c r="L29" s="4">
        <f t="shared" si="1"/>
        <v>6475.51</v>
      </c>
      <c r="M29" s="4">
        <f t="shared" si="1"/>
        <v>4906.8600000000006</v>
      </c>
      <c r="N29" s="4">
        <f t="shared" si="1"/>
        <v>90256.35</v>
      </c>
    </row>
  </sheetData>
  <sortState xmlns:xlrd2="http://schemas.microsoft.com/office/spreadsheetml/2017/richdata2" ref="A1:O116">
    <sortCondition ref="A115"/>
  </sortState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Libraries Fees and Charges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ll71</dc:creator>
  <cp:lastModifiedBy>Sophie Smith</cp:lastModifiedBy>
  <cp:lastPrinted>2018-10-23T16:29:51Z</cp:lastPrinted>
  <dcterms:created xsi:type="dcterms:W3CDTF">2018-10-23T13:19:47Z</dcterms:created>
  <dcterms:modified xsi:type="dcterms:W3CDTF">2020-05-13T08:27:54Z</dcterms:modified>
</cp:coreProperties>
</file>