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0" i="1" l="1"/>
  <c r="H30" i="1"/>
  <c r="J30" i="1"/>
  <c r="K30" i="1"/>
  <c r="L30" i="1"/>
  <c r="B30" i="1"/>
  <c r="C30" i="1"/>
  <c r="D30" i="1"/>
  <c r="E30" i="1"/>
  <c r="G30" i="1"/>
  <c r="I30" i="1"/>
  <c r="M30" i="1"/>
  <c r="N4" i="1"/>
  <c r="N5" i="1"/>
  <c r="N6" i="1"/>
  <c r="N7" i="1"/>
  <c r="N10" i="1"/>
  <c r="N11" i="1"/>
  <c r="N13" i="1"/>
  <c r="N14" i="1"/>
  <c r="N16" i="1"/>
  <c r="N17" i="1"/>
  <c r="N18" i="1"/>
  <c r="N22" i="1"/>
  <c r="N24" i="1"/>
  <c r="N25" i="1"/>
  <c r="N8" i="1"/>
  <c r="N21" i="1"/>
  <c r="N28" i="1"/>
  <c r="N30" i="1" l="1"/>
</calcChain>
</file>

<file path=xl/sharedStrings.xml><?xml version="1.0" encoding="utf-8"?>
<sst xmlns="http://schemas.openxmlformats.org/spreadsheetml/2006/main" count="43" uniqueCount="42">
  <si>
    <t>Total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</si>
  <si>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</si>
  <si>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</si>
  <si>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</si>
  <si>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</si>
  <si>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</si>
  <si>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</si>
  <si>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</si>
  <si>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</si>
  <si>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</si>
  <si>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</si>
  <si>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</si>
  <si>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</si>
  <si>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Book Sale Items</t>
  </si>
  <si>
    <t>Chartmedia Books</t>
  </si>
  <si>
    <t>Chartmedia Charts</t>
  </si>
  <si>
    <t>Children's Events</t>
  </si>
  <si>
    <t>Headphones</t>
  </si>
  <si>
    <t>Laminate Sheets</t>
  </si>
  <si>
    <t>Lost card processing</t>
  </si>
  <si>
    <t>Magnifying Sheets</t>
  </si>
  <si>
    <t>Memory Sticks</t>
  </si>
  <si>
    <t>Notice processing</t>
  </si>
  <si>
    <t>PC Usage Charge</t>
  </si>
  <si>
    <t>Pens</t>
  </si>
  <si>
    <t>Reservation placement</t>
  </si>
  <si>
    <t>AV Sales</t>
  </si>
  <si>
    <t>Fax's</t>
  </si>
  <si>
    <t>Lost &amp; Damaged items</t>
  </si>
  <si>
    <t>Microform Printing</t>
  </si>
  <si>
    <t>Overdue items / fines</t>
  </si>
  <si>
    <t>People's Network Printing</t>
  </si>
  <si>
    <t>Photocopying</t>
  </si>
  <si>
    <t>Enquiry Charges</t>
  </si>
  <si>
    <t>Misc Events Charges</t>
  </si>
  <si>
    <t>Non-stock Request placement</t>
  </si>
  <si>
    <t>Retail Publications &amp; Leaflets / Guides etc.</t>
  </si>
  <si>
    <t>Inter-library loan charges</t>
  </si>
  <si>
    <t>Hire/Rental charges (DVD's / CD's etc.)</t>
  </si>
  <si>
    <t>Charges (selected items)</t>
  </si>
  <si>
    <t>CMBC Libraries Fees and Charges 2017-18</t>
  </si>
  <si>
    <t>Meeting Room 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</si>
</sst>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right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/>
    <xf numFmtId="0" fontId="2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A34" sqref="A34"/>
    </sheetView>
  </sheetViews>
  <sheetFormatPr defaultRowHeight="15" x14ac:dyDescent="0.25"/>
  <cols>
    <col min="1" max="1" width="36.85546875" bestFit="1" customWidth="1"/>
    <col min="2" max="4" width="9" bestFit="1" customWidth="1"/>
    <col min="5" max="6" width="10.140625" bestFit="1" customWidth="1"/>
    <col min="7" max="8" width="9" bestFit="1" customWidth="1"/>
    <col min="9" max="9" width="10.140625" bestFit="1" customWidth="1"/>
    <col min="10" max="12" width="9" bestFit="1" customWidth="1"/>
    <col min="13" max="13" width="10.140625" bestFit="1" customWidth="1"/>
    <col min="14" max="14" width="11" bestFit="1" customWidth="1"/>
  </cols>
  <sheetData>
    <row r="1" spans="1:14" ht="37.15" customHeight="1" x14ac:dyDescent="0.25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6" t="s">
        <v>39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0</v>
      </c>
    </row>
    <row r="3" spans="1:14" ht="14.45" x14ac:dyDescent="0.3">
      <c r="A3" s="2" t="s">
        <v>26</v>
      </c>
      <c r="B3" s="4">
        <v>128.72</v>
      </c>
      <c r="C3" s="4">
        <v>114.65</v>
      </c>
      <c r="D3" s="4">
        <v>259</v>
      </c>
      <c r="E3" s="4">
        <v>123.8</v>
      </c>
      <c r="F3" s="4">
        <v>146</v>
      </c>
      <c r="G3" s="4">
        <v>39.700000000000003</v>
      </c>
      <c r="H3" s="4">
        <v>56.650000000000006</v>
      </c>
      <c r="I3" s="4">
        <v>41.88</v>
      </c>
      <c r="J3" s="4">
        <v>50.7</v>
      </c>
      <c r="K3" s="4">
        <v>97.789999999999992</v>
      </c>
      <c r="L3" s="4">
        <v>30.1</v>
      </c>
      <c r="M3" s="4">
        <v>44.769999999999996</v>
      </c>
      <c r="N3" s="5">
        <v>1133.7600000000002</v>
      </c>
    </row>
    <row r="4" spans="1:14" ht="14.45" x14ac:dyDescent="0.3">
      <c r="A4" s="2" t="s">
        <v>13</v>
      </c>
      <c r="B4" s="4">
        <v>326.8</v>
      </c>
      <c r="C4" s="4">
        <v>237.62</v>
      </c>
      <c r="D4" s="4">
        <v>177.16</v>
      </c>
      <c r="E4" s="4">
        <v>569.29999999999995</v>
      </c>
      <c r="F4" s="4">
        <v>422.48</v>
      </c>
      <c r="G4" s="4">
        <v>388.72</v>
      </c>
      <c r="H4" s="4">
        <v>141.55000000000001</v>
      </c>
      <c r="I4" s="4">
        <v>176.65</v>
      </c>
      <c r="J4" s="4">
        <v>193.15</v>
      </c>
      <c r="K4" s="4">
        <v>165.9</v>
      </c>
      <c r="L4" s="4">
        <v>106</v>
      </c>
      <c r="M4" s="4">
        <v>121.5</v>
      </c>
      <c r="N4" s="5">
        <f t="shared" ref="N4:N28" si="0">SUM(B4:M4)</f>
        <v>3026.8300000000004</v>
      </c>
    </row>
    <row r="5" spans="1:14" ht="14.45" x14ac:dyDescent="0.3">
      <c r="A5" s="2" t="s">
        <v>14</v>
      </c>
      <c r="B5" s="4">
        <v>191</v>
      </c>
      <c r="C5" s="4">
        <v>117</v>
      </c>
      <c r="D5" s="4">
        <v>138</v>
      </c>
      <c r="E5" s="4">
        <v>186</v>
      </c>
      <c r="F5" s="4">
        <v>255</v>
      </c>
      <c r="G5" s="4">
        <v>183</v>
      </c>
      <c r="H5" s="4">
        <v>203</v>
      </c>
      <c r="I5" s="4">
        <v>194</v>
      </c>
      <c r="J5" s="4">
        <v>229</v>
      </c>
      <c r="K5" s="4">
        <v>193</v>
      </c>
      <c r="L5" s="4">
        <v>245</v>
      </c>
      <c r="M5" s="4">
        <v>169</v>
      </c>
      <c r="N5" s="5">
        <f t="shared" si="0"/>
        <v>2303</v>
      </c>
    </row>
    <row r="6" spans="1:14" ht="14.45" x14ac:dyDescent="0.3">
      <c r="A6" s="2" t="s">
        <v>15</v>
      </c>
      <c r="B6" s="4">
        <v>61</v>
      </c>
      <c r="C6" s="4">
        <v>38</v>
      </c>
      <c r="D6" s="4">
        <v>79</v>
      </c>
      <c r="E6" s="4">
        <v>84</v>
      </c>
      <c r="F6" s="4">
        <v>74</v>
      </c>
      <c r="G6" s="4">
        <v>102</v>
      </c>
      <c r="H6" s="4">
        <v>108</v>
      </c>
      <c r="I6" s="4">
        <v>93</v>
      </c>
      <c r="J6" s="4">
        <v>45</v>
      </c>
      <c r="K6" s="4">
        <v>85</v>
      </c>
      <c r="L6" s="4">
        <v>99</v>
      </c>
      <c r="M6" s="4">
        <v>103</v>
      </c>
      <c r="N6" s="5">
        <f t="shared" si="0"/>
        <v>971</v>
      </c>
    </row>
    <row r="7" spans="1:14" ht="14.45" x14ac:dyDescent="0.3">
      <c r="A7" s="2" t="s">
        <v>16</v>
      </c>
      <c r="B7" s="4">
        <v>423</v>
      </c>
      <c r="C7" s="4">
        <v>220</v>
      </c>
      <c r="D7" s="4">
        <v>387</v>
      </c>
      <c r="E7" s="4">
        <v>560.5</v>
      </c>
      <c r="F7" s="4">
        <v>358</v>
      </c>
      <c r="G7" s="4">
        <v>264</v>
      </c>
      <c r="H7" s="4">
        <v>371</v>
      </c>
      <c r="I7" s="4">
        <v>438</v>
      </c>
      <c r="J7" s="4">
        <v>140</v>
      </c>
      <c r="K7" s="4">
        <v>299.64999999999998</v>
      </c>
      <c r="L7" s="4">
        <v>502.8</v>
      </c>
      <c r="M7" s="4">
        <v>419</v>
      </c>
      <c r="N7" s="5">
        <f t="shared" si="0"/>
        <v>4382.9500000000007</v>
      </c>
    </row>
    <row r="8" spans="1:14" ht="14.45" x14ac:dyDescent="0.3">
      <c r="A8" s="2" t="s">
        <v>33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3</v>
      </c>
      <c r="H8" s="4">
        <v>3.5</v>
      </c>
      <c r="I8" s="4">
        <v>31.5</v>
      </c>
      <c r="J8" s="4">
        <v>0</v>
      </c>
      <c r="K8" s="4">
        <v>33.700000000000003</v>
      </c>
      <c r="L8" s="4">
        <v>2</v>
      </c>
      <c r="M8" s="4">
        <v>0</v>
      </c>
      <c r="N8" s="5">
        <f>SUM(B8:M8)</f>
        <v>73.7</v>
      </c>
    </row>
    <row r="9" spans="1:14" ht="14.45" x14ac:dyDescent="0.3">
      <c r="A9" s="2" t="s">
        <v>27</v>
      </c>
      <c r="B9" s="4">
        <v>32.799999999999997</v>
      </c>
      <c r="C9" s="4">
        <v>66.400000000000006</v>
      </c>
      <c r="D9" s="4">
        <v>31.3</v>
      </c>
      <c r="E9" s="4">
        <v>22</v>
      </c>
      <c r="F9" s="4">
        <v>3.8</v>
      </c>
      <c r="G9" s="4">
        <v>17.8</v>
      </c>
      <c r="H9" s="4">
        <v>5.6</v>
      </c>
      <c r="I9" s="4">
        <v>29</v>
      </c>
      <c r="J9" s="4">
        <v>24.2</v>
      </c>
      <c r="K9" s="4">
        <v>6.7</v>
      </c>
      <c r="L9" s="4">
        <v>7.5</v>
      </c>
      <c r="M9" s="4">
        <v>3.8</v>
      </c>
      <c r="N9" s="5">
        <v>250.89999999999998</v>
      </c>
    </row>
    <row r="10" spans="1:14" ht="14.45" x14ac:dyDescent="0.3">
      <c r="A10" s="2" t="s">
        <v>17</v>
      </c>
      <c r="B10" s="4">
        <v>5.85</v>
      </c>
      <c r="C10" s="4">
        <v>7.8</v>
      </c>
      <c r="D10" s="4">
        <v>5.85</v>
      </c>
      <c r="E10" s="4">
        <v>7.8</v>
      </c>
      <c r="F10" s="4">
        <v>5.85</v>
      </c>
      <c r="G10" s="4">
        <v>7.8</v>
      </c>
      <c r="H10" s="4">
        <v>5.85</v>
      </c>
      <c r="I10" s="4">
        <v>7.8</v>
      </c>
      <c r="J10" s="4">
        <v>9.75</v>
      </c>
      <c r="K10" s="4">
        <v>9.75</v>
      </c>
      <c r="L10" s="4">
        <v>1.95</v>
      </c>
      <c r="M10" s="4">
        <v>3.9</v>
      </c>
      <c r="N10" s="5">
        <f t="shared" si="0"/>
        <v>79.95</v>
      </c>
    </row>
    <row r="11" spans="1:14" ht="14.45" x14ac:dyDescent="0.3">
      <c r="A11" s="2" t="s">
        <v>38</v>
      </c>
      <c r="B11" s="4">
        <v>2662.45</v>
      </c>
      <c r="C11" s="4">
        <v>2491.75</v>
      </c>
      <c r="D11" s="4">
        <v>2691.8</v>
      </c>
      <c r="E11" s="4">
        <v>2140.5500000000002</v>
      </c>
      <c r="F11" s="4">
        <v>2336.15</v>
      </c>
      <c r="G11" s="4">
        <v>2178.0500000000002</v>
      </c>
      <c r="H11" s="4">
        <v>2302.4</v>
      </c>
      <c r="I11" s="4">
        <v>2309.9</v>
      </c>
      <c r="J11" s="4">
        <v>2042</v>
      </c>
      <c r="K11" s="4">
        <v>2390.9499999999998</v>
      </c>
      <c r="L11" s="4">
        <v>2303.8200000000002</v>
      </c>
      <c r="M11" s="4">
        <v>2682.4</v>
      </c>
      <c r="N11" s="5">
        <f t="shared" si="0"/>
        <v>28532.220000000005</v>
      </c>
    </row>
    <row r="12" spans="1:14" ht="14.45" x14ac:dyDescent="0.3">
      <c r="A12" s="2" t="s">
        <v>37</v>
      </c>
      <c r="B12" s="4">
        <v>2</v>
      </c>
      <c r="C12" s="4">
        <v>6.4</v>
      </c>
      <c r="D12" s="4">
        <v>15</v>
      </c>
      <c r="E12" s="4">
        <v>29.4</v>
      </c>
      <c r="F12" s="4">
        <v>7.6</v>
      </c>
      <c r="G12" s="4">
        <v>5</v>
      </c>
      <c r="H12" s="4">
        <v>20</v>
      </c>
      <c r="I12" s="4">
        <v>27.15</v>
      </c>
      <c r="J12" s="4">
        <v>8</v>
      </c>
      <c r="K12" s="4">
        <v>14.6</v>
      </c>
      <c r="L12" s="4">
        <v>6.4</v>
      </c>
      <c r="M12" s="4">
        <v>27.599999999999998</v>
      </c>
      <c r="N12" s="5">
        <v>169.15</v>
      </c>
    </row>
    <row r="13" spans="1:14" ht="14.45" x14ac:dyDescent="0.3">
      <c r="A13" s="2" t="s">
        <v>18</v>
      </c>
      <c r="B13" s="4">
        <v>4.75</v>
      </c>
      <c r="C13" s="4">
        <v>9</v>
      </c>
      <c r="D13" s="4">
        <v>10.5</v>
      </c>
      <c r="E13" s="4">
        <v>2.5</v>
      </c>
      <c r="F13" s="4">
        <v>1</v>
      </c>
      <c r="G13" s="4">
        <v>6</v>
      </c>
      <c r="H13" s="4">
        <v>15.5</v>
      </c>
      <c r="I13" s="4">
        <v>16.5</v>
      </c>
      <c r="J13" s="4">
        <v>6.5</v>
      </c>
      <c r="K13" s="4">
        <v>0</v>
      </c>
      <c r="L13" s="4">
        <v>14</v>
      </c>
      <c r="M13" s="4">
        <v>8</v>
      </c>
      <c r="N13" s="5">
        <f t="shared" si="0"/>
        <v>94.25</v>
      </c>
    </row>
    <row r="14" spans="1:14" ht="14.45" x14ac:dyDescent="0.3">
      <c r="A14" s="2" t="s">
        <v>19</v>
      </c>
      <c r="B14" s="4">
        <v>181.9</v>
      </c>
      <c r="C14" s="4">
        <v>159.46</v>
      </c>
      <c r="D14" s="4">
        <v>207.64</v>
      </c>
      <c r="E14" s="4">
        <v>223.1</v>
      </c>
      <c r="F14" s="4">
        <v>181.5</v>
      </c>
      <c r="G14" s="4">
        <v>240</v>
      </c>
      <c r="H14" s="4">
        <v>268.8</v>
      </c>
      <c r="I14" s="4">
        <v>193.5</v>
      </c>
      <c r="J14" s="4">
        <v>136.5</v>
      </c>
      <c r="K14" s="4">
        <v>210.22</v>
      </c>
      <c r="L14" s="4">
        <v>196.38</v>
      </c>
      <c r="M14" s="4">
        <v>186.3</v>
      </c>
      <c r="N14" s="5">
        <f t="shared" si="0"/>
        <v>2385.3000000000002</v>
      </c>
    </row>
    <row r="15" spans="1:14" ht="14.45" x14ac:dyDescent="0.3">
      <c r="A15" s="2" t="s">
        <v>28</v>
      </c>
      <c r="B15" s="4">
        <v>125.79</v>
      </c>
      <c r="C15" s="4">
        <v>180.33</v>
      </c>
      <c r="D15" s="4">
        <v>303.02999999999997</v>
      </c>
      <c r="E15" s="4">
        <v>201.36</v>
      </c>
      <c r="F15" s="4">
        <v>126.09</v>
      </c>
      <c r="G15" s="4">
        <v>162.26</v>
      </c>
      <c r="H15" s="4">
        <v>222.62</v>
      </c>
      <c r="I15" s="4">
        <v>167.76</v>
      </c>
      <c r="J15" s="4">
        <v>112.04</v>
      </c>
      <c r="K15" s="4">
        <v>133.47</v>
      </c>
      <c r="L15" s="4">
        <v>350.67</v>
      </c>
      <c r="M15" s="4">
        <v>201.60000000000002</v>
      </c>
      <c r="N15" s="5">
        <v>2287.02</v>
      </c>
    </row>
    <row r="16" spans="1:14" ht="14.45" x14ac:dyDescent="0.3">
      <c r="A16" s="2" t="s">
        <v>20</v>
      </c>
      <c r="B16" s="4">
        <v>0</v>
      </c>
      <c r="C16" s="4">
        <v>1.5</v>
      </c>
      <c r="D16" s="4">
        <v>0</v>
      </c>
      <c r="E16" s="4">
        <v>0</v>
      </c>
      <c r="F16" s="4">
        <v>1.5</v>
      </c>
      <c r="G16" s="4">
        <v>1.5</v>
      </c>
      <c r="H16" s="4">
        <v>0</v>
      </c>
      <c r="I16" s="4">
        <v>1.5</v>
      </c>
      <c r="J16" s="4">
        <v>0</v>
      </c>
      <c r="K16" s="4">
        <v>0</v>
      </c>
      <c r="L16" s="4">
        <v>3</v>
      </c>
      <c r="M16" s="4">
        <v>0</v>
      </c>
      <c r="N16" s="5">
        <f t="shared" si="0"/>
        <v>9</v>
      </c>
    </row>
    <row r="17" spans="1:14" ht="14.45" x14ac:dyDescent="0.3">
      <c r="A17" s="2" t="s">
        <v>41</v>
      </c>
      <c r="B17" s="4">
        <v>298.14999999999998</v>
      </c>
      <c r="C17" s="4">
        <v>320</v>
      </c>
      <c r="D17" s="4">
        <v>408.5</v>
      </c>
      <c r="E17" s="4">
        <v>846.37</v>
      </c>
      <c r="F17" s="4">
        <v>8022.75</v>
      </c>
      <c r="G17" s="4">
        <v>52.5</v>
      </c>
      <c r="H17" s="4">
        <v>598.5</v>
      </c>
      <c r="I17" s="4">
        <v>1338</v>
      </c>
      <c r="J17" s="4">
        <v>159</v>
      </c>
      <c r="K17" s="4">
        <v>658.5</v>
      </c>
      <c r="L17" s="4">
        <v>1216.98</v>
      </c>
      <c r="M17" s="4">
        <v>2347.71</v>
      </c>
      <c r="N17" s="5">
        <f t="shared" si="0"/>
        <v>16266.96</v>
      </c>
    </row>
    <row r="18" spans="1:14" ht="14.45" x14ac:dyDescent="0.3">
      <c r="A18" s="2" t="s">
        <v>21</v>
      </c>
      <c r="B18" s="4">
        <v>67.5</v>
      </c>
      <c r="C18" s="4">
        <v>108</v>
      </c>
      <c r="D18" s="4">
        <v>101.25</v>
      </c>
      <c r="E18" s="4">
        <v>94.5</v>
      </c>
      <c r="F18" s="4">
        <v>81</v>
      </c>
      <c r="G18" s="4">
        <v>114.75</v>
      </c>
      <c r="H18" s="4">
        <v>74.25</v>
      </c>
      <c r="I18" s="4">
        <v>114.75</v>
      </c>
      <c r="J18" s="4">
        <v>87.75</v>
      </c>
      <c r="K18" s="4">
        <v>101.25</v>
      </c>
      <c r="L18" s="4">
        <v>101.25</v>
      </c>
      <c r="M18" s="4">
        <v>74.27</v>
      </c>
      <c r="N18" s="5">
        <f t="shared" si="0"/>
        <v>1120.52</v>
      </c>
    </row>
    <row r="19" spans="1:14" ht="14.45" x14ac:dyDescent="0.3">
      <c r="A19" s="2" t="s">
        <v>29</v>
      </c>
      <c r="B19" s="4">
        <v>3.3</v>
      </c>
      <c r="C19" s="4">
        <v>9.35</v>
      </c>
      <c r="D19" s="4">
        <v>14.3</v>
      </c>
      <c r="E19" s="4">
        <v>26.95</v>
      </c>
      <c r="F19" s="4">
        <v>4.95</v>
      </c>
      <c r="G19" s="4">
        <v>46.75</v>
      </c>
      <c r="H19" s="4">
        <v>39.849999999999994</v>
      </c>
      <c r="I19" s="4">
        <v>39.049999999999997</v>
      </c>
      <c r="J19" s="4">
        <v>14.85</v>
      </c>
      <c r="K19" s="4">
        <v>11</v>
      </c>
      <c r="L19" s="4">
        <v>17.600000000000001</v>
      </c>
      <c r="M19" s="4">
        <v>6.6</v>
      </c>
      <c r="N19" s="5">
        <v>234.54999999999998</v>
      </c>
    </row>
    <row r="20" spans="1:14" ht="14.45" x14ac:dyDescent="0.3">
      <c r="A20" s="2" t="s">
        <v>34</v>
      </c>
      <c r="B20" s="4">
        <v>0</v>
      </c>
      <c r="C20" s="4">
        <v>0</v>
      </c>
      <c r="D20" s="4">
        <v>27</v>
      </c>
      <c r="E20" s="4">
        <v>0</v>
      </c>
      <c r="F20" s="4">
        <v>0</v>
      </c>
      <c r="G20" s="4">
        <v>14</v>
      </c>
      <c r="H20" s="4">
        <v>29.4</v>
      </c>
      <c r="I20" s="4">
        <v>192</v>
      </c>
      <c r="J20" s="4">
        <v>32</v>
      </c>
      <c r="K20" s="4">
        <v>0</v>
      </c>
      <c r="L20" s="4">
        <v>128</v>
      </c>
      <c r="M20" s="4">
        <v>12</v>
      </c>
      <c r="N20" s="5">
        <v>434.4</v>
      </c>
    </row>
    <row r="21" spans="1:14" ht="14.45" x14ac:dyDescent="0.3">
      <c r="A21" s="2" t="s">
        <v>35</v>
      </c>
      <c r="B21" s="4">
        <v>74.599999999999994</v>
      </c>
      <c r="C21" s="4">
        <v>85.2</v>
      </c>
      <c r="D21" s="4">
        <v>87.2</v>
      </c>
      <c r="E21" s="4">
        <v>70.7</v>
      </c>
      <c r="F21" s="4">
        <v>76.900000000000006</v>
      </c>
      <c r="G21" s="4">
        <v>74.599999999999994</v>
      </c>
      <c r="H21" s="4">
        <v>82.6</v>
      </c>
      <c r="I21" s="4">
        <v>106.2</v>
      </c>
      <c r="J21" s="4">
        <v>68.06</v>
      </c>
      <c r="K21" s="4">
        <v>66.2</v>
      </c>
      <c r="L21" s="4">
        <v>69.2</v>
      </c>
      <c r="M21" s="4">
        <v>78.790000000000006</v>
      </c>
      <c r="N21" s="5">
        <f>SUM(B21:M21)</f>
        <v>940.25000000000023</v>
      </c>
    </row>
    <row r="22" spans="1:14" ht="14.45" x14ac:dyDescent="0.3">
      <c r="A22" s="2" t="s">
        <v>22</v>
      </c>
      <c r="B22" s="4">
        <v>72.5</v>
      </c>
      <c r="C22" s="4">
        <v>74</v>
      </c>
      <c r="D22" s="4">
        <v>107.9</v>
      </c>
      <c r="E22" s="4">
        <v>150.30000000000001</v>
      </c>
      <c r="F22" s="4">
        <v>108.49</v>
      </c>
      <c r="G22" s="4">
        <v>84.5</v>
      </c>
      <c r="H22" s="4">
        <v>114.5</v>
      </c>
      <c r="I22" s="4">
        <v>102.01</v>
      </c>
      <c r="J22" s="4">
        <v>68.5</v>
      </c>
      <c r="K22" s="4">
        <v>142</v>
      </c>
      <c r="L22" s="4">
        <v>119.97</v>
      </c>
      <c r="M22" s="4">
        <v>90.51</v>
      </c>
      <c r="N22" s="5">
        <f t="shared" si="0"/>
        <v>1235.18</v>
      </c>
    </row>
    <row r="23" spans="1:14" ht="14.45" x14ac:dyDescent="0.3">
      <c r="A23" s="2" t="s">
        <v>30</v>
      </c>
      <c r="B23" s="4">
        <v>1374.55</v>
      </c>
      <c r="C23" s="4">
        <v>1524.59</v>
      </c>
      <c r="D23" s="4">
        <v>1733</v>
      </c>
      <c r="E23" s="4">
        <v>1549.17</v>
      </c>
      <c r="F23" s="4">
        <v>1456.11</v>
      </c>
      <c r="G23" s="4">
        <v>1339</v>
      </c>
      <c r="H23" s="4">
        <v>1761.92</v>
      </c>
      <c r="I23" s="4">
        <v>1855.88</v>
      </c>
      <c r="J23" s="4">
        <v>1679.18</v>
      </c>
      <c r="K23" s="4">
        <v>1838.56</v>
      </c>
      <c r="L23" s="4">
        <v>1719.1200000000001</v>
      </c>
      <c r="M23" s="4">
        <v>1819.99</v>
      </c>
      <c r="N23" s="5">
        <v>19651.07</v>
      </c>
    </row>
    <row r="24" spans="1:14" ht="14.45" x14ac:dyDescent="0.3">
      <c r="A24" s="2" t="s">
        <v>23</v>
      </c>
      <c r="B24" s="4">
        <v>115</v>
      </c>
      <c r="C24" s="4">
        <v>122.9</v>
      </c>
      <c r="D24" s="4">
        <v>120</v>
      </c>
      <c r="E24" s="4">
        <v>94</v>
      </c>
      <c r="F24" s="4">
        <v>77</v>
      </c>
      <c r="G24" s="4">
        <v>95</v>
      </c>
      <c r="H24" s="4">
        <v>125</v>
      </c>
      <c r="I24" s="4">
        <v>105</v>
      </c>
      <c r="J24" s="4">
        <v>124.5</v>
      </c>
      <c r="K24" s="4">
        <v>123</v>
      </c>
      <c r="L24" s="4">
        <v>105</v>
      </c>
      <c r="M24" s="4">
        <v>100</v>
      </c>
      <c r="N24" s="5">
        <f t="shared" si="0"/>
        <v>1306.4000000000001</v>
      </c>
    </row>
    <row r="25" spans="1:14" ht="14.45" x14ac:dyDescent="0.3">
      <c r="A25" s="2" t="s">
        <v>24</v>
      </c>
      <c r="B25" s="4">
        <v>0.5</v>
      </c>
      <c r="C25" s="4">
        <v>0</v>
      </c>
      <c r="D25" s="4">
        <v>0.3</v>
      </c>
      <c r="E25" s="4">
        <v>0.3</v>
      </c>
      <c r="F25" s="4">
        <v>0.5</v>
      </c>
      <c r="G25" s="4">
        <v>0.1</v>
      </c>
      <c r="H25" s="4">
        <v>0.3</v>
      </c>
      <c r="I25" s="4">
        <v>0</v>
      </c>
      <c r="J25" s="4">
        <v>0.5</v>
      </c>
      <c r="K25" s="4">
        <v>3.2</v>
      </c>
      <c r="L25" s="4">
        <v>0.1</v>
      </c>
      <c r="M25" s="4">
        <v>0.4</v>
      </c>
      <c r="N25" s="5">
        <f t="shared" si="0"/>
        <v>6.2</v>
      </c>
    </row>
    <row r="26" spans="1:14" ht="14.45" x14ac:dyDescent="0.3">
      <c r="A26" s="2" t="s">
        <v>31</v>
      </c>
      <c r="B26" s="4">
        <v>1405.8999999999999</v>
      </c>
      <c r="C26" s="4">
        <v>1356.7199999999998</v>
      </c>
      <c r="D26" s="4">
        <v>1551.53</v>
      </c>
      <c r="E26" s="4">
        <v>1592.15</v>
      </c>
      <c r="F26" s="4">
        <v>1165.44</v>
      </c>
      <c r="G26" s="4">
        <v>1472.48</v>
      </c>
      <c r="H26" s="4">
        <v>1474.1200000000001</v>
      </c>
      <c r="I26" s="4">
        <v>1438.1</v>
      </c>
      <c r="J26" s="4">
        <v>1023.78</v>
      </c>
      <c r="K26" s="4">
        <v>1431.48</v>
      </c>
      <c r="L26" s="4">
        <v>1268.4000000000001</v>
      </c>
      <c r="M26" s="4">
        <v>1262.18</v>
      </c>
      <c r="N26" s="5">
        <v>16442.280000000002</v>
      </c>
    </row>
    <row r="27" spans="1:14" ht="14.45" x14ac:dyDescent="0.3">
      <c r="A27" s="2" t="s">
        <v>32</v>
      </c>
      <c r="B27" s="4">
        <v>792.32999999999993</v>
      </c>
      <c r="C27" s="4">
        <v>948.41000000000008</v>
      </c>
      <c r="D27" s="4">
        <v>886.59999999999991</v>
      </c>
      <c r="E27" s="4">
        <v>934.32</v>
      </c>
      <c r="F27" s="4">
        <v>765.8</v>
      </c>
      <c r="G27" s="4">
        <v>775.23</v>
      </c>
      <c r="H27" s="4">
        <v>928.91000000000008</v>
      </c>
      <c r="I27" s="4">
        <v>738.68</v>
      </c>
      <c r="J27" s="4">
        <v>685.98</v>
      </c>
      <c r="K27" s="4">
        <v>750.26</v>
      </c>
      <c r="L27" s="4">
        <v>724.89</v>
      </c>
      <c r="M27" s="4">
        <v>883.20999999999992</v>
      </c>
      <c r="N27" s="5">
        <v>9814.6200000000008</v>
      </c>
    </row>
    <row r="28" spans="1:14" ht="14.45" x14ac:dyDescent="0.3">
      <c r="A28" s="2" t="s">
        <v>25</v>
      </c>
      <c r="B28" s="4">
        <v>463.55</v>
      </c>
      <c r="C28" s="4">
        <v>459.8</v>
      </c>
      <c r="D28" s="4">
        <v>563.15</v>
      </c>
      <c r="E28" s="4">
        <v>508.65</v>
      </c>
      <c r="F28" s="4">
        <v>517.70000000000005</v>
      </c>
      <c r="G28" s="4">
        <v>489.4</v>
      </c>
      <c r="H28" s="4">
        <v>551</v>
      </c>
      <c r="I28" s="4">
        <v>481.9</v>
      </c>
      <c r="J28" s="4">
        <v>386.5</v>
      </c>
      <c r="K28" s="4">
        <v>580.4</v>
      </c>
      <c r="L28" s="4">
        <v>552.16999999999996</v>
      </c>
      <c r="M28" s="4">
        <v>565.83000000000004</v>
      </c>
      <c r="N28" s="5">
        <f t="shared" si="0"/>
        <v>6120.05</v>
      </c>
    </row>
    <row r="29" spans="1:14" x14ac:dyDescent="0.25">
      <c r="A29" s="2" t="s">
        <v>36</v>
      </c>
      <c r="B29" s="4">
        <v>16.75</v>
      </c>
      <c r="C29" s="4">
        <v>47.97</v>
      </c>
      <c r="D29" s="4">
        <v>12.99</v>
      </c>
      <c r="E29" s="4">
        <v>30.85</v>
      </c>
      <c r="F29" s="4">
        <v>25</v>
      </c>
      <c r="G29" s="4">
        <v>11</v>
      </c>
      <c r="H29" s="4">
        <v>6</v>
      </c>
      <c r="I29" s="4">
        <v>4</v>
      </c>
      <c r="J29" s="4">
        <v>35</v>
      </c>
      <c r="K29" s="4">
        <v>9</v>
      </c>
      <c r="L29" s="4">
        <v>7.5</v>
      </c>
      <c r="M29" s="4">
        <v>10</v>
      </c>
      <c r="N29" s="5">
        <v>216.06</v>
      </c>
    </row>
    <row r="30" spans="1:14" x14ac:dyDescent="0.25">
      <c r="A30" s="6" t="s">
        <v>0</v>
      </c>
      <c r="B30" s="5">
        <f>SUM(B3:B29)</f>
        <v>8830.6899999999987</v>
      </c>
      <c r="C30" s="5">
        <f t="shared" ref="C30:N30" si="1">SUM(C3:C29)</f>
        <v>8706.8499999999985</v>
      </c>
      <c r="D30" s="5">
        <f t="shared" si="1"/>
        <v>9919</v>
      </c>
      <c r="E30" s="5">
        <f t="shared" si="1"/>
        <v>10048.57</v>
      </c>
      <c r="F30" s="5">
        <f t="shared" si="1"/>
        <v>16220.61</v>
      </c>
      <c r="G30" s="5">
        <f t="shared" si="1"/>
        <v>8168.1399999999994</v>
      </c>
      <c r="H30" s="5">
        <f t="shared" si="1"/>
        <v>9510.8200000000015</v>
      </c>
      <c r="I30" s="5">
        <f t="shared" si="1"/>
        <v>10243.710000000001</v>
      </c>
      <c r="J30" s="5">
        <f t="shared" si="1"/>
        <v>7362.4400000000005</v>
      </c>
      <c r="K30" s="5">
        <f t="shared" si="1"/>
        <v>9355.58</v>
      </c>
      <c r="L30" s="5">
        <f t="shared" si="1"/>
        <v>9898.8000000000011</v>
      </c>
      <c r="M30" s="5">
        <f t="shared" si="1"/>
        <v>11222.36</v>
      </c>
      <c r="N30" s="5">
        <f t="shared" si="1"/>
        <v>119487.56999999998</v>
      </c>
    </row>
  </sheetData>
  <sortState ref="A1:O116">
    <sortCondition ref="A115"/>
  </sortState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4"/>
  <sheetViews>
    <sheetView workbookViewId="0">
      <selection activeCell="D22" sqref="D22"/>
    </sheetView>
  </sheetViews>
  <sheetFormatPr defaultRowHeight="15" x14ac:dyDescent="0.25"/>
  <sheetData>
    <row r="4" spans="2:15" x14ac:dyDescent="0.3">
      <c r="B4" s="1">
        <v>8445.31</v>
      </c>
      <c r="C4" s="1">
        <v>8184.66</v>
      </c>
      <c r="D4" s="1">
        <v>9264.09</v>
      </c>
      <c r="E4" s="1">
        <v>9216.6</v>
      </c>
      <c r="F4" s="1">
        <v>8051.68</v>
      </c>
      <c r="G4" s="1">
        <v>7979.83</v>
      </c>
      <c r="H4" s="1">
        <v>8927.69</v>
      </c>
      <c r="I4" s="1">
        <v>8749.98</v>
      </c>
      <c r="J4" s="1">
        <v>7038.63</v>
      </c>
      <c r="K4" s="1">
        <v>75858.47</v>
      </c>
      <c r="L4" s="1">
        <v>8687.92</v>
      </c>
      <c r="M4" s="1">
        <v>8516.1</v>
      </c>
      <c r="N4" s="1">
        <v>8710.3799999999992</v>
      </c>
      <c r="O4" s="1">
        <v>25914.400000000001</v>
      </c>
    </row>
    <row r="14" spans="2:15" x14ac:dyDescent="0.3">
      <c r="B14" s="4">
        <v>190</v>
      </c>
      <c r="C14" s="4">
        <v>54</v>
      </c>
      <c r="D14" s="4">
        <v>0</v>
      </c>
      <c r="E14" s="4">
        <v>186</v>
      </c>
      <c r="F14" s="4">
        <v>60</v>
      </c>
      <c r="G14" s="4">
        <v>19</v>
      </c>
      <c r="H14" s="4">
        <v>225</v>
      </c>
      <c r="I14" s="4">
        <v>20</v>
      </c>
      <c r="J14" s="4">
        <v>15</v>
      </c>
      <c r="K14" s="4">
        <v>174.5</v>
      </c>
      <c r="L14" s="4">
        <v>0</v>
      </c>
      <c r="M14" s="4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N8"/>
  <sheetViews>
    <sheetView workbookViewId="0">
      <selection activeCell="F8" sqref="F8:N8"/>
    </sheetView>
  </sheetViews>
  <sheetFormatPr defaultRowHeight="15" x14ac:dyDescent="0.25"/>
  <sheetData>
    <row r="8" spans="6:14" x14ac:dyDescent="0.3">
      <c r="F8">
        <v>35.49</v>
      </c>
      <c r="G8">
        <v>0</v>
      </c>
      <c r="H8">
        <v>0</v>
      </c>
      <c r="I8">
        <v>6.99</v>
      </c>
      <c r="J8">
        <v>0</v>
      </c>
      <c r="K8">
        <v>0</v>
      </c>
      <c r="L8">
        <v>12.42</v>
      </c>
      <c r="M8">
        <v>9.98</v>
      </c>
      <c r="N8">
        <v>12.99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ll71</dc:creator>
  <cp:lastModifiedBy>ra54</cp:lastModifiedBy>
  <cp:lastPrinted>2018-10-23T16:29:51Z</cp:lastPrinted>
  <dcterms:created xsi:type="dcterms:W3CDTF">2018-10-23T13:19:47Z</dcterms:created>
  <dcterms:modified xsi:type="dcterms:W3CDTF">2018-11-14T10:20:28Z</dcterms:modified>
</cp:coreProperties>
</file>