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Stats\Data Works\2023-24\"/>
    </mc:Choice>
  </mc:AlternateContent>
  <xr:revisionPtr revIDLastSave="0" documentId="8_{3C0989FF-A85B-494F-BF48-BDB0DACA9D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9" i="2" l="1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" i="2"/>
</calcChain>
</file>

<file path=xl/sharedStrings.xml><?xml version="1.0" encoding="utf-8"?>
<sst xmlns="http://schemas.openxmlformats.org/spreadsheetml/2006/main" count="30" uniqueCount="29">
  <si>
    <t>Charge Code</t>
  </si>
  <si>
    <t>Total</t>
  </si>
  <si>
    <t>A3 Photocopying</t>
  </si>
  <si>
    <t>A4 People's Network Prints</t>
  </si>
  <si>
    <t>A4 Photocopying</t>
  </si>
  <si>
    <t>Astrofax DVD</t>
  </si>
  <si>
    <t>Book Sale Items</t>
  </si>
  <si>
    <t>Chartmedia Books</t>
  </si>
  <si>
    <t>Chartmedia Charts</t>
  </si>
  <si>
    <t>Children's Events</t>
  </si>
  <si>
    <t>Damaged item</t>
  </si>
  <si>
    <t>Headphones</t>
  </si>
  <si>
    <t>Hebden Bridge Walking Maps</t>
  </si>
  <si>
    <t>Hire/Rental</t>
  </si>
  <si>
    <t>Inter-library loan</t>
  </si>
  <si>
    <t>Inter-library loan surcharge</t>
  </si>
  <si>
    <t>Laminate Sheets</t>
  </si>
  <si>
    <t>Lost card processing</t>
  </si>
  <si>
    <t>Lost item</t>
  </si>
  <si>
    <t>Meeting Room Charge</t>
  </si>
  <si>
    <t>Memory Sticks</t>
  </si>
  <si>
    <t>Miscellaneous Stock Sales</t>
  </si>
  <si>
    <t>Notice processing</t>
  </si>
  <si>
    <t>Overdue item</t>
  </si>
  <si>
    <t>Poly Pockets</t>
  </si>
  <si>
    <t>Ref Enquiry Charge</t>
  </si>
  <si>
    <t>Request placement</t>
  </si>
  <si>
    <t>Reservation placement</t>
  </si>
  <si>
    <t>Retail Publication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</si>
</sst>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&quot;£&quot;#,##0.00"/>
  </numFmts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wrapText="1"/>
    </xf>
  </cellStyleXfs>
  <cellXfs count="9">
    <xf numFmtId="0" fontId="0" fillId="0" borderId="0" xfId="0" applyNumberFormat="1" applyFont="1" applyFill="1" applyBorder="1" applyAlignment="1">
      <alignment wrapText="1" readingOrder="1"/>
    </xf>
    <xf numFmtId="168" fontId="0" fillId="0" borderId="0" xfId="0" applyNumberFormat="1" applyFont="1" applyFill="1" applyBorder="1" applyAlignment="1">
      <alignment wrapText="1" readingOrder="1"/>
    </xf>
    <xf numFmtId="0" fontId="0" fillId="0" borderId="0" xfId="0" applyNumberFormat="1" applyFont="1" applyFill="1" applyBorder="1" applyAlignment="1">
      <alignment horizontal="right" wrapText="1" readingOrder="1"/>
    </xf>
    <xf numFmtId="168" fontId="0" fillId="0" borderId="0" xfId="0" applyNumberFormat="1" applyFont="1" applyFill="1" applyBorder="1" applyAlignment="1">
      <alignment horizontal="right" wrapText="1" readingOrder="1"/>
    </xf>
    <xf numFmtId="0" fontId="1" fillId="0" borderId="0" xfId="0" applyNumberFormat="1" applyFont="1" applyFill="1" applyBorder="1" applyAlignment="1">
      <alignment wrapText="1" readingOrder="1"/>
    </xf>
    <xf numFmtId="17" fontId="1" fillId="0" borderId="0" xfId="0" applyNumberFormat="1" applyFont="1" applyFill="1" applyBorder="1" applyAlignment="1">
      <alignment wrapText="1" readingOrder="1"/>
    </xf>
    <xf numFmtId="0" fontId="1" fillId="0" borderId="0" xfId="0" applyNumberFormat="1" applyFont="1" applyFill="1" applyBorder="1" applyAlignment="1">
      <alignment horizontal="right" wrapText="1" readingOrder="1"/>
    </xf>
    <xf numFmtId="0" fontId="1" fillId="0" borderId="0" xfId="0" applyNumberFormat="1" applyFont="1" applyFill="1" applyBorder="1" applyAlignment="1">
      <alignment horizontal="right" wrapText="1" readingOrder="1"/>
    </xf>
    <xf numFmtId="168" fontId="1" fillId="0" borderId="0" xfId="0" applyNumberFormat="1" applyFont="1" applyFill="1" applyBorder="1" applyAlignment="1">
      <alignment horizontal="right" wrapText="1" readingOrder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7CCE2-D04B-4BE1-B67B-370C2F0A6AF6}">
  <dimension ref="A1:N29"/>
  <sheetViews>
    <sheetView tabSelected="1" workbookViewId="0">
      <selection activeCell="T25" sqref="T25"/>
    </sheetView>
  </sheetViews>
  <sheetFormatPr defaultRowHeight="15" x14ac:dyDescent="0.25"/>
  <cols>
    <col min="1" max="1" width="35" bestFit="1" customWidth="1"/>
    <col min="2" max="13" width="9.28515625" bestFit="1" customWidth="1"/>
    <col min="14" max="14" width="10.140625" style="2" bestFit="1" customWidth="1"/>
  </cols>
  <sheetData>
    <row r="1" spans="1:14" x14ac:dyDescent="0.25">
      <c r="A1" s="4" t="s">
        <v>0</v>
      </c>
      <c r="B1" s="5">
        <v>45017</v>
      </c>
      <c r="C1" s="5">
        <v>45047</v>
      </c>
      <c r="D1" s="5">
        <v>45078</v>
      </c>
      <c r="E1" s="5">
        <v>45108</v>
      </c>
      <c r="F1" s="5">
        <v>45139</v>
      </c>
      <c r="G1" s="5">
        <v>45170</v>
      </c>
      <c r="H1" s="5">
        <v>45200</v>
      </c>
      <c r="I1" s="5">
        <v>45231</v>
      </c>
      <c r="J1" s="5">
        <v>45261</v>
      </c>
      <c r="K1" s="5">
        <v>45292</v>
      </c>
      <c r="L1" s="5">
        <v>45323</v>
      </c>
      <c r="M1" s="5">
        <v>45352</v>
      </c>
      <c r="N1" s="6" t="s">
        <v>1</v>
      </c>
    </row>
    <row r="2" spans="1:14" x14ac:dyDescent="0.25">
      <c r="A2" t="s">
        <v>2</v>
      </c>
      <c r="B2" s="1">
        <v>35.4</v>
      </c>
      <c r="C2" s="1">
        <v>89.2</v>
      </c>
      <c r="D2" s="1">
        <v>55</v>
      </c>
      <c r="E2" s="1">
        <v>70.8</v>
      </c>
      <c r="F2" s="1">
        <v>64.2</v>
      </c>
      <c r="G2" s="1">
        <v>84</v>
      </c>
      <c r="H2" s="1">
        <v>60.4</v>
      </c>
      <c r="I2" s="1">
        <v>36.200000000000003</v>
      </c>
      <c r="J2" s="1">
        <v>39.6</v>
      </c>
      <c r="K2" s="1">
        <v>69.8</v>
      </c>
      <c r="L2" s="1">
        <v>75.8</v>
      </c>
      <c r="M2" s="1">
        <v>31</v>
      </c>
      <c r="N2" s="3">
        <f>SUM(B2:M2)</f>
        <v>711.39999999999986</v>
      </c>
    </row>
    <row r="3" spans="1:14" x14ac:dyDescent="0.25">
      <c r="A3" t="s">
        <v>3</v>
      </c>
      <c r="B3" s="1">
        <v>1324.1</v>
      </c>
      <c r="C3" s="1">
        <v>1372.6</v>
      </c>
      <c r="D3" s="1">
        <v>1584.8</v>
      </c>
      <c r="E3" s="1">
        <v>1767.1</v>
      </c>
      <c r="F3" s="1">
        <v>1438</v>
      </c>
      <c r="G3" s="1">
        <v>1444.11</v>
      </c>
      <c r="H3" s="1">
        <v>1529.45</v>
      </c>
      <c r="I3" s="1">
        <v>1568.4</v>
      </c>
      <c r="J3" s="1">
        <v>742.3</v>
      </c>
      <c r="K3" s="1">
        <v>1570.05</v>
      </c>
      <c r="L3" s="1">
        <v>1478.8</v>
      </c>
      <c r="M3" s="1">
        <v>1487.3</v>
      </c>
      <c r="N3" s="3">
        <f t="shared" ref="N3:N28" si="0">SUM(B3:M3)</f>
        <v>17307.009999999998</v>
      </c>
    </row>
    <row r="4" spans="1:14" x14ac:dyDescent="0.25">
      <c r="A4" t="s">
        <v>4</v>
      </c>
      <c r="B4" s="1">
        <v>419.9</v>
      </c>
      <c r="C4" s="1">
        <v>339.4</v>
      </c>
      <c r="D4" s="1">
        <v>556.6</v>
      </c>
      <c r="E4" s="1">
        <v>434.4</v>
      </c>
      <c r="F4" s="1">
        <v>370.1</v>
      </c>
      <c r="G4" s="1">
        <v>307.89999999999998</v>
      </c>
      <c r="H4" s="1">
        <v>473.9</v>
      </c>
      <c r="I4" s="1">
        <v>494.1</v>
      </c>
      <c r="J4" s="1">
        <v>229.6</v>
      </c>
      <c r="K4" s="1">
        <v>363.9</v>
      </c>
      <c r="L4" s="1">
        <v>511.7</v>
      </c>
      <c r="M4" s="1">
        <v>464.7</v>
      </c>
      <c r="N4" s="3">
        <f t="shared" si="0"/>
        <v>4966.2</v>
      </c>
    </row>
    <row r="5" spans="1:14" x14ac:dyDescent="0.25">
      <c r="A5" t="s">
        <v>5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9.99</v>
      </c>
      <c r="K5" s="1">
        <v>9.99</v>
      </c>
      <c r="L5" s="1">
        <v>29.97</v>
      </c>
      <c r="M5" s="1">
        <v>0</v>
      </c>
      <c r="N5" s="3">
        <f t="shared" si="0"/>
        <v>49.95</v>
      </c>
    </row>
    <row r="6" spans="1:14" x14ac:dyDescent="0.25">
      <c r="A6" t="s">
        <v>6</v>
      </c>
      <c r="B6" s="1">
        <v>0</v>
      </c>
      <c r="C6" s="1">
        <v>2.99</v>
      </c>
      <c r="D6" s="1">
        <v>5.5</v>
      </c>
      <c r="E6" s="1">
        <v>2.99</v>
      </c>
      <c r="F6" s="1">
        <v>0</v>
      </c>
      <c r="G6" s="1">
        <v>48.3</v>
      </c>
      <c r="H6" s="1">
        <v>22.25</v>
      </c>
      <c r="I6" s="1">
        <v>14.69</v>
      </c>
      <c r="J6" s="1">
        <v>0</v>
      </c>
      <c r="K6" s="1">
        <v>0</v>
      </c>
      <c r="L6" s="1">
        <v>0</v>
      </c>
      <c r="M6" s="1">
        <v>17</v>
      </c>
      <c r="N6" s="3">
        <f t="shared" si="0"/>
        <v>113.72</v>
      </c>
    </row>
    <row r="7" spans="1:14" x14ac:dyDescent="0.25">
      <c r="A7" t="s">
        <v>7</v>
      </c>
      <c r="B7" s="1">
        <v>200.2</v>
      </c>
      <c r="C7" s="1">
        <v>169</v>
      </c>
      <c r="D7" s="1">
        <v>203</v>
      </c>
      <c r="E7" s="1">
        <v>378.3</v>
      </c>
      <c r="F7" s="1">
        <v>314.60000000000002</v>
      </c>
      <c r="G7" s="1">
        <v>206.7</v>
      </c>
      <c r="H7" s="1">
        <v>198.9</v>
      </c>
      <c r="I7" s="1">
        <v>249.6</v>
      </c>
      <c r="J7" s="1">
        <v>226.2</v>
      </c>
      <c r="K7" s="1">
        <v>193.7</v>
      </c>
      <c r="L7" s="1">
        <v>287</v>
      </c>
      <c r="M7" s="1">
        <v>246.41</v>
      </c>
      <c r="N7" s="3">
        <f t="shared" si="0"/>
        <v>2873.6099999999997</v>
      </c>
    </row>
    <row r="8" spans="1:14" x14ac:dyDescent="0.25">
      <c r="A8" t="s">
        <v>8</v>
      </c>
      <c r="B8" s="1">
        <v>113</v>
      </c>
      <c r="C8" s="1">
        <v>96</v>
      </c>
      <c r="D8" s="1">
        <v>107</v>
      </c>
      <c r="E8" s="1">
        <v>156</v>
      </c>
      <c r="F8" s="1">
        <v>137.44999999999999</v>
      </c>
      <c r="G8" s="1">
        <v>88</v>
      </c>
      <c r="H8" s="1">
        <v>89</v>
      </c>
      <c r="I8" s="1">
        <v>78.5</v>
      </c>
      <c r="J8" s="1">
        <v>58</v>
      </c>
      <c r="K8" s="1">
        <v>93</v>
      </c>
      <c r="L8" s="1">
        <v>114</v>
      </c>
      <c r="M8" s="1">
        <v>117</v>
      </c>
      <c r="N8" s="3">
        <f t="shared" si="0"/>
        <v>1246.95</v>
      </c>
    </row>
    <row r="9" spans="1:14" x14ac:dyDescent="0.25">
      <c r="A9" t="s">
        <v>9</v>
      </c>
      <c r="B9" s="1">
        <v>238.01</v>
      </c>
      <c r="C9" s="1">
        <v>336</v>
      </c>
      <c r="D9" s="1">
        <v>202</v>
      </c>
      <c r="E9" s="1">
        <v>258</v>
      </c>
      <c r="F9" s="1">
        <v>276</v>
      </c>
      <c r="G9" s="1">
        <v>46</v>
      </c>
      <c r="H9" s="1">
        <v>205</v>
      </c>
      <c r="I9" s="1">
        <v>6</v>
      </c>
      <c r="J9" s="1">
        <v>0</v>
      </c>
      <c r="K9" s="1">
        <v>0</v>
      </c>
      <c r="L9" s="1">
        <v>0</v>
      </c>
      <c r="M9" s="1">
        <v>4</v>
      </c>
      <c r="N9" s="3">
        <f t="shared" si="0"/>
        <v>1571.01</v>
      </c>
    </row>
    <row r="10" spans="1:14" x14ac:dyDescent="0.25">
      <c r="A10" t="s">
        <v>10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9.99</v>
      </c>
      <c r="H10" s="1">
        <v>7.99</v>
      </c>
      <c r="I10" s="1">
        <v>0</v>
      </c>
      <c r="J10" s="1">
        <v>0</v>
      </c>
      <c r="K10" s="1">
        <v>27.99</v>
      </c>
      <c r="L10" s="1">
        <v>38.479999999999997</v>
      </c>
      <c r="M10" s="1">
        <v>9.99</v>
      </c>
      <c r="N10" s="3">
        <f t="shared" si="0"/>
        <v>94.439999999999984</v>
      </c>
    </row>
    <row r="11" spans="1:14" x14ac:dyDescent="0.25">
      <c r="A11" t="s">
        <v>11</v>
      </c>
      <c r="B11" s="1">
        <v>1.25</v>
      </c>
      <c r="C11" s="1">
        <v>2.5</v>
      </c>
      <c r="D11" s="1">
        <v>5</v>
      </c>
      <c r="E11" s="1">
        <v>2.5</v>
      </c>
      <c r="F11" s="1">
        <v>1.25</v>
      </c>
      <c r="G11" s="1">
        <v>7.5</v>
      </c>
      <c r="H11" s="1">
        <v>2.5</v>
      </c>
      <c r="I11" s="1">
        <v>3.75</v>
      </c>
      <c r="J11" s="1">
        <v>1.25</v>
      </c>
      <c r="K11" s="1">
        <v>5</v>
      </c>
      <c r="L11" s="1">
        <v>5</v>
      </c>
      <c r="M11" s="1">
        <v>2.5</v>
      </c>
      <c r="N11" s="3">
        <f t="shared" si="0"/>
        <v>40</v>
      </c>
    </row>
    <row r="12" spans="1:14" x14ac:dyDescent="0.25">
      <c r="A12" t="s">
        <v>12</v>
      </c>
      <c r="B12" s="1">
        <v>6</v>
      </c>
      <c r="C12" s="1">
        <v>3.5</v>
      </c>
      <c r="D12" s="1">
        <v>18</v>
      </c>
      <c r="E12" s="1">
        <v>5.5</v>
      </c>
      <c r="F12" s="1">
        <v>18.25</v>
      </c>
      <c r="G12" s="1">
        <v>14</v>
      </c>
      <c r="H12" s="1">
        <v>17.5</v>
      </c>
      <c r="I12" s="1">
        <v>0</v>
      </c>
      <c r="J12" s="1">
        <v>1</v>
      </c>
      <c r="K12" s="1">
        <v>4.75</v>
      </c>
      <c r="L12" s="1">
        <v>6.5</v>
      </c>
      <c r="M12" s="1">
        <v>5.25</v>
      </c>
      <c r="N12" s="3">
        <f t="shared" si="0"/>
        <v>100.25</v>
      </c>
    </row>
    <row r="13" spans="1:14" x14ac:dyDescent="0.25">
      <c r="A13" t="s">
        <v>13</v>
      </c>
      <c r="B13" s="1">
        <v>316.60000000000002</v>
      </c>
      <c r="C13" s="1">
        <v>316.95</v>
      </c>
      <c r="D13" s="1">
        <v>341.09</v>
      </c>
      <c r="E13" s="1">
        <v>364.8</v>
      </c>
      <c r="F13" s="1">
        <v>363.1</v>
      </c>
      <c r="G13" s="1">
        <v>361.95</v>
      </c>
      <c r="H13" s="1">
        <v>335.05</v>
      </c>
      <c r="I13" s="1">
        <v>314.95999999999998</v>
      </c>
      <c r="J13" s="1">
        <v>222</v>
      </c>
      <c r="K13" s="1">
        <v>354.6</v>
      </c>
      <c r="L13" s="1">
        <v>353</v>
      </c>
      <c r="M13" s="1">
        <v>317</v>
      </c>
      <c r="N13" s="3">
        <f t="shared" si="0"/>
        <v>3961.1</v>
      </c>
    </row>
    <row r="14" spans="1:14" x14ac:dyDescent="0.25">
      <c r="A14" t="s">
        <v>14</v>
      </c>
      <c r="B14" s="1">
        <v>0</v>
      </c>
      <c r="C14" s="1">
        <v>0</v>
      </c>
      <c r="D14" s="1">
        <v>0</v>
      </c>
      <c r="E14" s="1">
        <v>1.6</v>
      </c>
      <c r="F14" s="1">
        <v>2.6</v>
      </c>
      <c r="G14" s="1">
        <v>0</v>
      </c>
      <c r="H14" s="1">
        <v>0</v>
      </c>
      <c r="I14" s="1">
        <v>0</v>
      </c>
      <c r="J14" s="1">
        <v>5</v>
      </c>
      <c r="K14" s="1">
        <v>2</v>
      </c>
      <c r="L14" s="1">
        <v>0</v>
      </c>
      <c r="M14" s="1">
        <v>0</v>
      </c>
      <c r="N14" s="3">
        <f t="shared" si="0"/>
        <v>11.2</v>
      </c>
    </row>
    <row r="15" spans="1:14" x14ac:dyDescent="0.25">
      <c r="A15" t="s">
        <v>15</v>
      </c>
      <c r="B15" s="1">
        <v>7</v>
      </c>
      <c r="C15" s="1">
        <v>5</v>
      </c>
      <c r="D15" s="1">
        <v>10</v>
      </c>
      <c r="E15" s="1">
        <v>10</v>
      </c>
      <c r="F15" s="1">
        <v>14</v>
      </c>
      <c r="G15" s="1">
        <v>2</v>
      </c>
      <c r="H15" s="1">
        <v>20</v>
      </c>
      <c r="I15" s="1">
        <v>0</v>
      </c>
      <c r="J15" s="1">
        <v>0</v>
      </c>
      <c r="K15" s="1">
        <v>0</v>
      </c>
      <c r="L15" s="1">
        <v>5</v>
      </c>
      <c r="M15" s="1">
        <v>16</v>
      </c>
      <c r="N15" s="3">
        <f t="shared" si="0"/>
        <v>89</v>
      </c>
    </row>
    <row r="16" spans="1:14" x14ac:dyDescent="0.25">
      <c r="A16" t="s">
        <v>16</v>
      </c>
      <c r="B16" s="1">
        <v>19.5</v>
      </c>
      <c r="C16" s="1">
        <v>12</v>
      </c>
      <c r="D16" s="1">
        <v>2.5</v>
      </c>
      <c r="E16" s="1">
        <v>15</v>
      </c>
      <c r="F16" s="1">
        <v>1.5</v>
      </c>
      <c r="G16" s="1">
        <v>16.5</v>
      </c>
      <c r="H16" s="1">
        <v>27</v>
      </c>
      <c r="I16" s="1">
        <v>18.5</v>
      </c>
      <c r="J16" s="1">
        <v>4.5</v>
      </c>
      <c r="K16" s="1">
        <v>12.5</v>
      </c>
      <c r="L16" s="1">
        <v>3.5</v>
      </c>
      <c r="M16" s="1">
        <v>8.5</v>
      </c>
      <c r="N16" s="3">
        <f t="shared" si="0"/>
        <v>141.5</v>
      </c>
    </row>
    <row r="17" spans="1:14" x14ac:dyDescent="0.25">
      <c r="A17" t="s">
        <v>17</v>
      </c>
      <c r="B17" s="1">
        <v>23.4</v>
      </c>
      <c r="C17" s="1">
        <v>22.7</v>
      </c>
      <c r="D17" s="1">
        <v>21.8</v>
      </c>
      <c r="E17" s="1">
        <v>38.299999999999997</v>
      </c>
      <c r="F17" s="1">
        <v>39.9</v>
      </c>
      <c r="G17" s="1">
        <v>29.1</v>
      </c>
      <c r="H17" s="1">
        <v>31.1</v>
      </c>
      <c r="I17" s="1">
        <v>25.2</v>
      </c>
      <c r="J17" s="1">
        <v>13.5</v>
      </c>
      <c r="K17" s="1">
        <v>24</v>
      </c>
      <c r="L17" s="1">
        <v>28.6</v>
      </c>
      <c r="M17" s="1">
        <v>31.1</v>
      </c>
      <c r="N17" s="3">
        <f t="shared" si="0"/>
        <v>328.70000000000005</v>
      </c>
    </row>
    <row r="18" spans="1:14" x14ac:dyDescent="0.25">
      <c r="A18" t="s">
        <v>18</v>
      </c>
      <c r="B18" s="1">
        <v>163.65</v>
      </c>
      <c r="C18" s="1">
        <v>98.6</v>
      </c>
      <c r="D18" s="1">
        <v>73.95</v>
      </c>
      <c r="E18" s="1">
        <v>262.27</v>
      </c>
      <c r="F18" s="1">
        <v>276.64999999999998</v>
      </c>
      <c r="G18" s="1">
        <v>104.64</v>
      </c>
      <c r="H18" s="1">
        <v>165.66</v>
      </c>
      <c r="I18" s="1">
        <v>109.75</v>
      </c>
      <c r="J18" s="1">
        <v>69.900000000000006</v>
      </c>
      <c r="K18" s="1">
        <v>130.58000000000001</v>
      </c>
      <c r="L18" s="1">
        <v>182.56</v>
      </c>
      <c r="M18" s="1">
        <v>196.87</v>
      </c>
      <c r="N18" s="3">
        <f t="shared" si="0"/>
        <v>1835.08</v>
      </c>
    </row>
    <row r="19" spans="1:14" x14ac:dyDescent="0.25">
      <c r="A19" t="s">
        <v>19</v>
      </c>
      <c r="B19" s="1">
        <v>19</v>
      </c>
      <c r="C19" s="1">
        <v>76</v>
      </c>
      <c r="D19" s="1">
        <v>86.5</v>
      </c>
      <c r="E19" s="1">
        <v>129</v>
      </c>
      <c r="F19" s="1">
        <v>110</v>
      </c>
      <c r="G19" s="1">
        <v>171</v>
      </c>
      <c r="H19" s="1">
        <v>114</v>
      </c>
      <c r="I19" s="1">
        <v>146</v>
      </c>
      <c r="J19" s="1">
        <v>57</v>
      </c>
      <c r="K19" s="1">
        <v>76</v>
      </c>
      <c r="L19" s="1">
        <v>95</v>
      </c>
      <c r="M19" s="1">
        <v>110</v>
      </c>
      <c r="N19" s="3">
        <f t="shared" si="0"/>
        <v>1189.5</v>
      </c>
    </row>
    <row r="20" spans="1:14" x14ac:dyDescent="0.25">
      <c r="A20" t="s">
        <v>20</v>
      </c>
      <c r="B20" s="1">
        <v>65</v>
      </c>
      <c r="C20" s="1">
        <v>70</v>
      </c>
      <c r="D20" s="1">
        <v>50</v>
      </c>
      <c r="E20" s="1">
        <v>35</v>
      </c>
      <c r="F20" s="1">
        <v>35</v>
      </c>
      <c r="G20" s="1">
        <v>105</v>
      </c>
      <c r="H20" s="1">
        <v>35</v>
      </c>
      <c r="I20" s="1">
        <v>50</v>
      </c>
      <c r="J20" s="1">
        <v>30</v>
      </c>
      <c r="K20" s="1">
        <v>90</v>
      </c>
      <c r="L20" s="1">
        <v>40</v>
      </c>
      <c r="M20" s="1">
        <v>45</v>
      </c>
      <c r="N20" s="3">
        <f t="shared" si="0"/>
        <v>650</v>
      </c>
    </row>
    <row r="21" spans="1:14" x14ac:dyDescent="0.25">
      <c r="A21" t="s">
        <v>21</v>
      </c>
      <c r="B21" s="1">
        <v>6.75</v>
      </c>
      <c r="C21" s="1">
        <v>31.5</v>
      </c>
      <c r="D21" s="1">
        <v>26.3</v>
      </c>
      <c r="E21" s="1">
        <v>37.6</v>
      </c>
      <c r="F21" s="1">
        <v>17.25</v>
      </c>
      <c r="G21" s="1">
        <v>8</v>
      </c>
      <c r="H21" s="1">
        <v>6.25</v>
      </c>
      <c r="I21" s="1">
        <v>5</v>
      </c>
      <c r="J21" s="1">
        <v>1</v>
      </c>
      <c r="K21" s="1">
        <v>21.5</v>
      </c>
      <c r="L21" s="1">
        <v>4.75</v>
      </c>
      <c r="M21" s="1">
        <v>1</v>
      </c>
      <c r="N21" s="3">
        <f t="shared" si="0"/>
        <v>166.9</v>
      </c>
    </row>
    <row r="22" spans="1:14" x14ac:dyDescent="0.25">
      <c r="A22" t="s">
        <v>22</v>
      </c>
      <c r="B22" s="1">
        <v>19.5</v>
      </c>
      <c r="C22" s="1">
        <v>11.5</v>
      </c>
      <c r="D22" s="1">
        <v>7.5</v>
      </c>
      <c r="E22" s="1">
        <v>21.5</v>
      </c>
      <c r="F22" s="1">
        <v>19</v>
      </c>
      <c r="G22" s="1">
        <v>9</v>
      </c>
      <c r="H22" s="1">
        <v>5.5</v>
      </c>
      <c r="I22" s="1">
        <v>6.5</v>
      </c>
      <c r="J22" s="1">
        <v>3</v>
      </c>
      <c r="K22" s="1">
        <v>2.5</v>
      </c>
      <c r="L22" s="1">
        <v>1</v>
      </c>
      <c r="M22" s="1">
        <v>3</v>
      </c>
      <c r="N22" s="3">
        <f t="shared" si="0"/>
        <v>109.5</v>
      </c>
    </row>
    <row r="23" spans="1:14" x14ac:dyDescent="0.25">
      <c r="A23" t="s">
        <v>23</v>
      </c>
      <c r="B23" s="1">
        <v>1123.6400000000001</v>
      </c>
      <c r="C23" s="1">
        <v>663.79</v>
      </c>
      <c r="D23" s="1">
        <v>281.45</v>
      </c>
      <c r="E23" s="1">
        <v>224.1</v>
      </c>
      <c r="F23" s="1">
        <v>191.98</v>
      </c>
      <c r="G23" s="1">
        <v>135.4</v>
      </c>
      <c r="H23" s="1">
        <v>110.02</v>
      </c>
      <c r="I23" s="1">
        <v>170.41</v>
      </c>
      <c r="J23" s="1">
        <v>97.81</v>
      </c>
      <c r="K23" s="1">
        <v>100.55</v>
      </c>
      <c r="L23" s="1">
        <v>65.599999999999994</v>
      </c>
      <c r="M23" s="1">
        <v>89.75</v>
      </c>
      <c r="N23" s="3">
        <f t="shared" si="0"/>
        <v>3254.5</v>
      </c>
    </row>
    <row r="24" spans="1:14" x14ac:dyDescent="0.25">
      <c r="A24" t="s">
        <v>24</v>
      </c>
      <c r="B24" s="1">
        <v>1.85</v>
      </c>
      <c r="C24" s="1">
        <v>1.9</v>
      </c>
      <c r="D24" s="1">
        <v>4.3499999999999996</v>
      </c>
      <c r="E24" s="1">
        <v>3.5</v>
      </c>
      <c r="F24" s="1">
        <v>2.7</v>
      </c>
      <c r="G24" s="1">
        <v>1.75</v>
      </c>
      <c r="H24" s="1">
        <v>4.4000000000000004</v>
      </c>
      <c r="I24" s="1">
        <v>4.75</v>
      </c>
      <c r="J24" s="1">
        <v>1</v>
      </c>
      <c r="K24" s="1">
        <v>2.85</v>
      </c>
      <c r="L24" s="1">
        <v>2.65</v>
      </c>
      <c r="M24" s="1">
        <v>3.85</v>
      </c>
      <c r="N24" s="3">
        <f t="shared" si="0"/>
        <v>35.550000000000004</v>
      </c>
    </row>
    <row r="25" spans="1:14" x14ac:dyDescent="0.25">
      <c r="A25" t="s">
        <v>25</v>
      </c>
      <c r="B25" s="1">
        <v>17.5</v>
      </c>
      <c r="C25" s="1">
        <v>15.2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8.5</v>
      </c>
      <c r="L25" s="1">
        <v>0</v>
      </c>
      <c r="M25" s="1">
        <v>0</v>
      </c>
      <c r="N25" s="3">
        <f t="shared" si="0"/>
        <v>41.2</v>
      </c>
    </row>
    <row r="26" spans="1:14" x14ac:dyDescent="0.25">
      <c r="A26" t="s">
        <v>26</v>
      </c>
      <c r="B26" s="1">
        <v>83</v>
      </c>
      <c r="C26" s="1">
        <v>97.25</v>
      </c>
      <c r="D26" s="1">
        <v>99.8</v>
      </c>
      <c r="E26" s="1">
        <v>108.2</v>
      </c>
      <c r="F26" s="1">
        <v>109.8</v>
      </c>
      <c r="G26" s="1">
        <v>157.19999999999999</v>
      </c>
      <c r="H26" s="1">
        <v>111</v>
      </c>
      <c r="I26" s="1">
        <v>119.4</v>
      </c>
      <c r="J26" s="1">
        <v>50</v>
      </c>
      <c r="K26" s="1">
        <v>139.5</v>
      </c>
      <c r="L26" s="1">
        <v>146</v>
      </c>
      <c r="M26" s="1">
        <v>147.80000000000001</v>
      </c>
      <c r="N26" s="3">
        <f t="shared" si="0"/>
        <v>1368.95</v>
      </c>
    </row>
    <row r="27" spans="1:14" x14ac:dyDescent="0.25">
      <c r="A27" t="s">
        <v>27</v>
      </c>
      <c r="B27" s="1">
        <v>0</v>
      </c>
      <c r="C27" s="1">
        <v>1</v>
      </c>
      <c r="D27" s="1">
        <v>0</v>
      </c>
      <c r="E27" s="1">
        <v>0</v>
      </c>
      <c r="F27" s="1">
        <v>0</v>
      </c>
      <c r="G27" s="1">
        <v>0</v>
      </c>
      <c r="H27" s="1">
        <v>1</v>
      </c>
      <c r="I27" s="1">
        <v>0</v>
      </c>
      <c r="J27" s="1">
        <v>0</v>
      </c>
      <c r="K27" s="1">
        <v>2</v>
      </c>
      <c r="L27" s="1">
        <v>0</v>
      </c>
      <c r="M27" s="1">
        <v>0</v>
      </c>
      <c r="N27" s="3">
        <f t="shared" si="0"/>
        <v>4</v>
      </c>
    </row>
    <row r="28" spans="1:14" x14ac:dyDescent="0.25">
      <c r="A28" t="s">
        <v>28</v>
      </c>
      <c r="B28" s="1">
        <v>0</v>
      </c>
      <c r="C28" s="1">
        <v>2.99</v>
      </c>
      <c r="D28" s="1">
        <v>0</v>
      </c>
      <c r="E28" s="1">
        <v>0.5</v>
      </c>
      <c r="F28" s="1">
        <v>0</v>
      </c>
      <c r="G28" s="1">
        <v>1</v>
      </c>
      <c r="H28" s="1">
        <v>0</v>
      </c>
      <c r="I28" s="1">
        <v>3.5</v>
      </c>
      <c r="J28" s="1">
        <v>0</v>
      </c>
      <c r="K28" s="1">
        <v>0</v>
      </c>
      <c r="L28" s="1">
        <v>0</v>
      </c>
      <c r="M28" s="1">
        <v>2</v>
      </c>
      <c r="N28" s="3">
        <f t="shared" si="0"/>
        <v>9.99</v>
      </c>
    </row>
    <row r="29" spans="1:14" x14ac:dyDescent="0.25">
      <c r="A29" s="7" t="s">
        <v>1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8">
        <f>SUM(N2:N28)</f>
        <v>42271.209999999992</v>
      </c>
    </row>
  </sheetData>
  <mergeCells count="1">
    <mergeCell ref="A29:M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Bragg</dc:creator>
  <cp:lastModifiedBy>Matthew Bragg</cp:lastModifiedBy>
  <dcterms:created xsi:type="dcterms:W3CDTF">2024-11-25T14:51:53Z</dcterms:created>
  <dcterms:modified xsi:type="dcterms:W3CDTF">2024-11-25T14:51:53Z</dcterms:modified>
</cp:coreProperties>
</file>