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tats\Data Works\2023-24\"/>
    </mc:Choice>
  </mc:AlternateContent>
  <xr:revisionPtr revIDLastSave="0" documentId="13_ncr:1_{FF4D8296-11CD-4BEA-A97D-65B52DC01B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2" l="1"/>
  <c r="D31" i="2"/>
  <c r="E31" i="2"/>
  <c r="F31" i="2"/>
  <c r="G31" i="2"/>
  <c r="H31" i="2"/>
  <c r="I31" i="2"/>
  <c r="J31" i="2"/>
  <c r="K31" i="2"/>
  <c r="L31" i="2"/>
  <c r="M31" i="2"/>
  <c r="N31" i="2"/>
  <c r="B31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2" i="2"/>
</calcChain>
</file>

<file path=xl/sharedStrings.xml><?xml version="1.0" encoding="utf-8"?>
<sst xmlns="http://schemas.openxmlformats.org/spreadsheetml/2006/main" count="32" uniqueCount="31">
  <si>
    <t>Charge Code</t>
  </si>
  <si>
    <t>A3 Photocopying</t>
  </si>
  <si>
    <t>A4 People's Network Prints</t>
  </si>
  <si>
    <t>A4 Photocopying</t>
  </si>
  <si>
    <t>Astrofax DVD</t>
  </si>
  <si>
    <t>AV Sales</t>
  </si>
  <si>
    <t>Book Sale Items</t>
  </si>
  <si>
    <t>Charge Adjustment</t>
  </si>
  <si>
    <t>Chartmedia Books</t>
  </si>
  <si>
    <t>Chartmedia Charts</t>
  </si>
  <si>
    <t>Children's Events</t>
  </si>
  <si>
    <t>Damaged item</t>
  </si>
  <si>
    <t>Headphones</t>
  </si>
  <si>
    <t>Hebden Bridge Walking Maps</t>
  </si>
  <si>
    <t>Hire/Rental</t>
  </si>
  <si>
    <t>Inter-library loan</t>
  </si>
  <si>
    <t>Inter-library loan surcharge</t>
  </si>
  <si>
    <t>Laminate Sheets</t>
  </si>
  <si>
    <t>Lost card processing</t>
  </si>
  <si>
    <t>Lost item</t>
  </si>
  <si>
    <t>Meeting Room Charge</t>
  </si>
  <si>
    <t>Memory Sticks</t>
  </si>
  <si>
    <t>Miscellaneous Stock Sales</t>
  </si>
  <si>
    <t>Notice processing</t>
  </si>
  <si>
    <t>Overdue item</t>
  </si>
  <si>
    <t>Poly Pockets</t>
  </si>
  <si>
    <t>Ref Enquiry Charge</t>
  </si>
  <si>
    <t>Request placement</t>
  </si>
  <si>
    <t>Reservation placement</t>
  </si>
  <si>
    <t>Retail Publication Sales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</si>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</sst>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&quot;£&quot;#,##0.00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6">
    <xf numFmtId="0" fontId="0" fillId="0" borderId="0" xfId="0" applyNumberFormat="1" applyFont="1" applyFill="1" applyBorder="1" applyAlignment="1">
      <alignment wrapText="1" readingOrder="1"/>
    </xf>
    <xf numFmtId="167" fontId="0" fillId="0" borderId="0" xfId="0" applyNumberFormat="1" applyFont="1" applyFill="1" applyBorder="1" applyAlignment="1">
      <alignment wrapText="1" readingOrder="1"/>
    </xf>
    <xf numFmtId="0" fontId="1" fillId="0" borderId="0" xfId="0" applyNumberFormat="1" applyFont="1" applyFill="1" applyBorder="1" applyAlignment="1">
      <alignment wrapText="1" readingOrder="1"/>
    </xf>
    <xf numFmtId="17" fontId="1" fillId="0" borderId="0" xfId="0" applyNumberFormat="1" applyFont="1" applyFill="1" applyBorder="1" applyAlignment="1">
      <alignment wrapText="1" readingOrder="1"/>
    </xf>
    <xf numFmtId="0" fontId="1" fillId="0" borderId="0" xfId="0" applyNumberFormat="1" applyFont="1" applyFill="1" applyBorder="1" applyAlignment="1">
      <alignment horizontal="right" wrapText="1" readingOrder="1"/>
    </xf>
    <xf numFmtId="167" fontId="1" fillId="0" borderId="0" xfId="0" applyNumberFormat="1" applyFont="1" applyFill="1" applyBorder="1" applyAlignment="1">
      <alignment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196F2-F5AB-40E6-B26A-97A73249CF29}">
  <dimension ref="A1:N31"/>
  <sheetViews>
    <sheetView tabSelected="1" workbookViewId="0">
      <selection activeCell="T21" sqref="T21"/>
    </sheetView>
  </sheetViews>
  <sheetFormatPr defaultRowHeight="15" x14ac:dyDescent="0.25"/>
  <cols>
    <col min="1" max="1" width="27.42578125" bestFit="1" customWidth="1"/>
    <col min="2" max="13" width="9.28515625" bestFit="1" customWidth="1"/>
    <col min="14" max="14" width="10.140625" bestFit="1" customWidth="1"/>
  </cols>
  <sheetData>
    <row r="1" spans="1:14" x14ac:dyDescent="0.25">
      <c r="A1" s="2" t="s">
        <v>0</v>
      </c>
      <c r="B1" s="3">
        <v>44652</v>
      </c>
      <c r="C1" s="3">
        <v>44682</v>
      </c>
      <c r="D1" s="3">
        <v>44713</v>
      </c>
      <c r="E1" s="3">
        <v>44743</v>
      </c>
      <c r="F1" s="3">
        <v>44774</v>
      </c>
      <c r="G1" s="3">
        <v>44805</v>
      </c>
      <c r="H1" s="3">
        <v>44835</v>
      </c>
      <c r="I1" s="3">
        <v>44866</v>
      </c>
      <c r="J1" s="3">
        <v>44896</v>
      </c>
      <c r="K1" s="3">
        <v>44927</v>
      </c>
      <c r="L1" s="3">
        <v>44958</v>
      </c>
      <c r="M1" s="3">
        <v>44986</v>
      </c>
      <c r="N1" s="4" t="s">
        <v>30</v>
      </c>
    </row>
    <row r="2" spans="1:14" x14ac:dyDescent="0.25">
      <c r="A2" t="s">
        <v>1</v>
      </c>
      <c r="B2" s="1">
        <v>30.37</v>
      </c>
      <c r="C2" s="1">
        <v>29.2</v>
      </c>
      <c r="D2" s="1">
        <v>40.799999999999997</v>
      </c>
      <c r="E2" s="1">
        <v>39.200000000000003</v>
      </c>
      <c r="F2" s="1">
        <v>51.2</v>
      </c>
      <c r="G2" s="1">
        <v>33</v>
      </c>
      <c r="H2" s="1">
        <v>51.6</v>
      </c>
      <c r="I2" s="1">
        <v>14.4</v>
      </c>
      <c r="J2" s="1">
        <v>19.8</v>
      </c>
      <c r="K2" s="1">
        <v>18</v>
      </c>
      <c r="L2" s="1">
        <v>40.4</v>
      </c>
      <c r="M2" s="1">
        <v>60.8</v>
      </c>
      <c r="N2" s="1">
        <f>SUM(B2:M2)</f>
        <v>428.77</v>
      </c>
    </row>
    <row r="3" spans="1:14" x14ac:dyDescent="0.25">
      <c r="A3" t="s">
        <v>2</v>
      </c>
      <c r="B3" s="1">
        <v>825</v>
      </c>
      <c r="C3" s="1">
        <v>1007.6</v>
      </c>
      <c r="D3" s="1">
        <v>1003</v>
      </c>
      <c r="E3" s="1">
        <v>955.05</v>
      </c>
      <c r="F3" s="1">
        <v>942.8</v>
      </c>
      <c r="G3" s="1">
        <v>1123.5999999999999</v>
      </c>
      <c r="H3" s="1">
        <v>1001.3</v>
      </c>
      <c r="I3" s="1">
        <v>978.39</v>
      </c>
      <c r="J3" s="1">
        <v>776.9</v>
      </c>
      <c r="K3" s="1">
        <v>1008.81</v>
      </c>
      <c r="L3" s="1">
        <v>1136.6500000000001</v>
      </c>
      <c r="M3" s="1">
        <v>1106.55</v>
      </c>
      <c r="N3" s="1">
        <f t="shared" ref="N3:N30" si="0">SUM(B3:M3)</f>
        <v>11865.649999999998</v>
      </c>
    </row>
    <row r="4" spans="1:14" x14ac:dyDescent="0.25">
      <c r="A4" t="s">
        <v>3</v>
      </c>
      <c r="B4" s="1">
        <v>248.4</v>
      </c>
      <c r="C4" s="1">
        <v>265.60000000000002</v>
      </c>
      <c r="D4" s="1">
        <v>296.89999999999998</v>
      </c>
      <c r="E4" s="1">
        <v>285</v>
      </c>
      <c r="F4" s="1">
        <v>353.3</v>
      </c>
      <c r="G4" s="1">
        <v>447.4</v>
      </c>
      <c r="H4" s="1">
        <v>305.10000000000002</v>
      </c>
      <c r="I4" s="1">
        <v>303.7</v>
      </c>
      <c r="J4" s="1">
        <v>184.8</v>
      </c>
      <c r="K4" s="1">
        <v>252.2</v>
      </c>
      <c r="L4" s="1">
        <v>243.1</v>
      </c>
      <c r="M4" s="1">
        <v>418</v>
      </c>
      <c r="N4" s="1">
        <f t="shared" si="0"/>
        <v>3603.4999999999995</v>
      </c>
    </row>
    <row r="5" spans="1:14" x14ac:dyDescent="0.25">
      <c r="A5" t="s">
        <v>4</v>
      </c>
      <c r="B5" s="1">
        <v>0</v>
      </c>
      <c r="C5" s="1">
        <v>12.99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12.99</v>
      </c>
      <c r="L5" s="1">
        <v>0</v>
      </c>
      <c r="M5" s="1">
        <v>12.99</v>
      </c>
      <c r="N5" s="1">
        <f t="shared" si="0"/>
        <v>38.97</v>
      </c>
    </row>
    <row r="6" spans="1:14" x14ac:dyDescent="0.25">
      <c r="A6" t="s">
        <v>5</v>
      </c>
      <c r="B6" s="1">
        <v>1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1</v>
      </c>
      <c r="N6" s="1">
        <f t="shared" si="0"/>
        <v>2</v>
      </c>
    </row>
    <row r="7" spans="1:14" x14ac:dyDescent="0.25">
      <c r="A7" t="s">
        <v>6</v>
      </c>
      <c r="B7" s="1">
        <v>0.54</v>
      </c>
      <c r="C7" s="1">
        <v>0</v>
      </c>
      <c r="D7" s="1">
        <v>0</v>
      </c>
      <c r="E7" s="1">
        <v>5</v>
      </c>
      <c r="F7" s="1">
        <v>0</v>
      </c>
      <c r="G7" s="1">
        <v>0</v>
      </c>
      <c r="H7" s="1">
        <v>3.99</v>
      </c>
      <c r="I7" s="1">
        <v>2</v>
      </c>
      <c r="J7" s="1">
        <v>0</v>
      </c>
      <c r="K7" s="1">
        <v>0</v>
      </c>
      <c r="L7" s="1">
        <v>0</v>
      </c>
      <c r="M7" s="1">
        <v>1</v>
      </c>
      <c r="N7" s="1">
        <f t="shared" si="0"/>
        <v>12.530000000000001</v>
      </c>
    </row>
    <row r="8" spans="1:14" x14ac:dyDescent="0.25">
      <c r="A8" t="s">
        <v>7</v>
      </c>
      <c r="B8" s="1">
        <v>3</v>
      </c>
      <c r="C8" s="1">
        <v>0.95</v>
      </c>
      <c r="D8" s="1">
        <v>11.64</v>
      </c>
      <c r="E8" s="1">
        <v>0.75</v>
      </c>
      <c r="F8" s="1">
        <v>9.24</v>
      </c>
      <c r="G8" s="1">
        <v>9.99</v>
      </c>
      <c r="H8" s="1">
        <v>0.75</v>
      </c>
      <c r="I8" s="1">
        <v>0</v>
      </c>
      <c r="J8" s="1">
        <v>0</v>
      </c>
      <c r="K8" s="1">
        <v>0.77</v>
      </c>
      <c r="L8" s="1">
        <v>2.5499999999999998</v>
      </c>
      <c r="M8" s="1">
        <v>0</v>
      </c>
      <c r="N8" s="1">
        <f t="shared" si="0"/>
        <v>39.64</v>
      </c>
    </row>
    <row r="9" spans="1:14" x14ac:dyDescent="0.25">
      <c r="A9" t="s">
        <v>8</v>
      </c>
      <c r="B9" s="1">
        <v>148.6</v>
      </c>
      <c r="C9" s="1">
        <v>154.1</v>
      </c>
      <c r="D9" s="1">
        <v>157.69999999999999</v>
      </c>
      <c r="E9" s="1">
        <v>252.6</v>
      </c>
      <c r="F9" s="1">
        <v>226.2</v>
      </c>
      <c r="G9" s="1">
        <v>148.9</v>
      </c>
      <c r="H9" s="1">
        <v>226.2</v>
      </c>
      <c r="I9" s="1">
        <v>166.4</v>
      </c>
      <c r="J9" s="1">
        <v>204.1</v>
      </c>
      <c r="K9" s="1">
        <v>195</v>
      </c>
      <c r="L9" s="1">
        <v>247</v>
      </c>
      <c r="M9" s="1">
        <v>241.8</v>
      </c>
      <c r="N9" s="1">
        <f t="shared" si="0"/>
        <v>2368.6000000000004</v>
      </c>
    </row>
    <row r="10" spans="1:14" x14ac:dyDescent="0.25">
      <c r="A10" t="s">
        <v>9</v>
      </c>
      <c r="B10" s="1">
        <v>113</v>
      </c>
      <c r="C10" s="1">
        <v>87</v>
      </c>
      <c r="D10" s="1">
        <v>78</v>
      </c>
      <c r="E10" s="1">
        <v>141</v>
      </c>
      <c r="F10" s="1">
        <v>126</v>
      </c>
      <c r="G10" s="1">
        <v>110</v>
      </c>
      <c r="H10" s="1">
        <v>160</v>
      </c>
      <c r="I10" s="1">
        <v>80</v>
      </c>
      <c r="J10" s="1">
        <v>88</v>
      </c>
      <c r="K10" s="1">
        <v>150.85</v>
      </c>
      <c r="L10" s="1">
        <v>122</v>
      </c>
      <c r="M10" s="1">
        <v>84</v>
      </c>
      <c r="N10" s="1">
        <f t="shared" si="0"/>
        <v>1339.85</v>
      </c>
    </row>
    <row r="11" spans="1:14" x14ac:dyDescent="0.25">
      <c r="A11" t="s">
        <v>10</v>
      </c>
      <c r="B11" s="1">
        <v>45</v>
      </c>
      <c r="C11" s="1">
        <v>58</v>
      </c>
      <c r="D11" s="1">
        <v>154</v>
      </c>
      <c r="E11" s="1">
        <v>182</v>
      </c>
      <c r="F11" s="1">
        <v>87</v>
      </c>
      <c r="G11" s="1">
        <v>140</v>
      </c>
      <c r="H11" s="1">
        <v>193</v>
      </c>
      <c r="I11" s="1">
        <v>236</v>
      </c>
      <c r="J11" s="1">
        <v>99.4</v>
      </c>
      <c r="K11" s="1">
        <v>206</v>
      </c>
      <c r="L11" s="1">
        <v>227</v>
      </c>
      <c r="M11" s="1">
        <v>258</v>
      </c>
      <c r="N11" s="1">
        <f t="shared" si="0"/>
        <v>1885.4</v>
      </c>
    </row>
    <row r="12" spans="1:14" x14ac:dyDescent="0.25">
      <c r="A12" t="s">
        <v>11</v>
      </c>
      <c r="B12" s="1">
        <v>8.99</v>
      </c>
      <c r="C12" s="1">
        <v>8.99</v>
      </c>
      <c r="D12" s="1">
        <v>0</v>
      </c>
      <c r="E12" s="1">
        <v>24.98</v>
      </c>
      <c r="F12" s="1">
        <v>8.99</v>
      </c>
      <c r="G12" s="1">
        <v>0</v>
      </c>
      <c r="H12" s="1">
        <v>9</v>
      </c>
      <c r="I12" s="1">
        <v>0</v>
      </c>
      <c r="J12" s="1">
        <v>8.99</v>
      </c>
      <c r="K12" s="1">
        <v>0</v>
      </c>
      <c r="L12" s="1">
        <v>8.99</v>
      </c>
      <c r="M12" s="1">
        <v>0</v>
      </c>
      <c r="N12" s="1">
        <f t="shared" si="0"/>
        <v>78.929999999999993</v>
      </c>
    </row>
    <row r="13" spans="1:14" x14ac:dyDescent="0.25">
      <c r="A13" t="s">
        <v>12</v>
      </c>
      <c r="B13" s="1">
        <v>3.92</v>
      </c>
      <c r="C13" s="1">
        <v>15.68</v>
      </c>
      <c r="D13" s="1">
        <v>0</v>
      </c>
      <c r="E13" s="1">
        <v>7.84</v>
      </c>
      <c r="F13" s="1">
        <v>6.42</v>
      </c>
      <c r="G13" s="1">
        <v>6.25</v>
      </c>
      <c r="H13" s="1">
        <v>3.75</v>
      </c>
      <c r="I13" s="1">
        <v>3.75</v>
      </c>
      <c r="J13" s="1">
        <v>0</v>
      </c>
      <c r="K13" s="1">
        <v>3.75</v>
      </c>
      <c r="L13" s="1">
        <v>6.25</v>
      </c>
      <c r="M13" s="1">
        <v>3.75</v>
      </c>
      <c r="N13" s="1">
        <f t="shared" si="0"/>
        <v>61.36</v>
      </c>
    </row>
    <row r="14" spans="1:14" x14ac:dyDescent="0.25">
      <c r="A14" t="s">
        <v>13</v>
      </c>
      <c r="B14" s="1">
        <v>12.5</v>
      </c>
      <c r="C14" s="1">
        <v>9.75</v>
      </c>
      <c r="D14" s="1">
        <v>9</v>
      </c>
      <c r="E14" s="1">
        <v>18</v>
      </c>
      <c r="F14" s="1">
        <v>1.25</v>
      </c>
      <c r="G14" s="1">
        <v>11.25</v>
      </c>
      <c r="H14" s="1">
        <v>9.8000000000000007</v>
      </c>
      <c r="I14" s="1">
        <v>5</v>
      </c>
      <c r="J14" s="1">
        <v>4</v>
      </c>
      <c r="K14" s="1">
        <v>7.5</v>
      </c>
      <c r="L14" s="1">
        <v>5</v>
      </c>
      <c r="M14" s="1">
        <v>4</v>
      </c>
      <c r="N14" s="1">
        <f t="shared" si="0"/>
        <v>97.05</v>
      </c>
    </row>
    <row r="15" spans="1:14" x14ac:dyDescent="0.25">
      <c r="A15" t="s">
        <v>14</v>
      </c>
      <c r="B15" s="1">
        <v>318</v>
      </c>
      <c r="C15" s="1">
        <v>329.58</v>
      </c>
      <c r="D15" s="1">
        <v>273.3</v>
      </c>
      <c r="E15" s="1">
        <v>373.24</v>
      </c>
      <c r="F15" s="1">
        <v>387.74</v>
      </c>
      <c r="G15" s="1">
        <v>367.6</v>
      </c>
      <c r="H15" s="1">
        <v>318</v>
      </c>
      <c r="I15" s="1">
        <v>335</v>
      </c>
      <c r="J15" s="1">
        <v>300</v>
      </c>
      <c r="K15" s="1">
        <v>333.6</v>
      </c>
      <c r="L15" s="1">
        <v>404.4</v>
      </c>
      <c r="M15" s="1">
        <v>418.2</v>
      </c>
      <c r="N15" s="1">
        <f t="shared" si="0"/>
        <v>4158.66</v>
      </c>
    </row>
    <row r="16" spans="1:14" x14ac:dyDescent="0.25">
      <c r="A16" t="s">
        <v>15</v>
      </c>
      <c r="B16" s="1">
        <v>1.5</v>
      </c>
      <c r="C16" s="1">
        <v>0</v>
      </c>
      <c r="D16" s="1">
        <v>1.5</v>
      </c>
      <c r="E16" s="1">
        <v>2</v>
      </c>
      <c r="F16" s="1">
        <v>4</v>
      </c>
      <c r="G16" s="1">
        <v>4</v>
      </c>
      <c r="H16" s="1">
        <v>2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f t="shared" si="0"/>
        <v>15</v>
      </c>
    </row>
    <row r="17" spans="1:14" x14ac:dyDescent="0.25">
      <c r="A17" t="s">
        <v>16</v>
      </c>
      <c r="B17" s="1">
        <v>10</v>
      </c>
      <c r="C17" s="1">
        <v>10</v>
      </c>
      <c r="D17" s="1">
        <v>0.75</v>
      </c>
      <c r="E17" s="1">
        <v>4.4000000000000004</v>
      </c>
      <c r="F17" s="1">
        <v>0</v>
      </c>
      <c r="G17" s="1">
        <v>4</v>
      </c>
      <c r="H17" s="1">
        <v>10.5</v>
      </c>
      <c r="I17" s="1">
        <v>10</v>
      </c>
      <c r="J17" s="1">
        <v>0</v>
      </c>
      <c r="K17" s="1">
        <v>0</v>
      </c>
      <c r="L17" s="1">
        <v>0</v>
      </c>
      <c r="M17" s="1">
        <v>10</v>
      </c>
      <c r="N17" s="1">
        <f t="shared" si="0"/>
        <v>59.65</v>
      </c>
    </row>
    <row r="18" spans="1:14" x14ac:dyDescent="0.25">
      <c r="A18" t="s">
        <v>17</v>
      </c>
      <c r="B18" s="1">
        <v>16</v>
      </c>
      <c r="C18" s="1">
        <v>17.5</v>
      </c>
      <c r="D18" s="1">
        <v>6.5</v>
      </c>
      <c r="E18" s="1">
        <v>4.5</v>
      </c>
      <c r="F18" s="1">
        <v>15</v>
      </c>
      <c r="G18" s="1">
        <v>10.5</v>
      </c>
      <c r="H18" s="1">
        <v>29</v>
      </c>
      <c r="I18" s="1">
        <v>13</v>
      </c>
      <c r="J18" s="1">
        <v>5</v>
      </c>
      <c r="K18" s="1">
        <v>11.5</v>
      </c>
      <c r="L18" s="1">
        <v>9.5</v>
      </c>
      <c r="M18" s="1">
        <v>8</v>
      </c>
      <c r="N18" s="1">
        <f t="shared" si="0"/>
        <v>146</v>
      </c>
    </row>
    <row r="19" spans="1:14" x14ac:dyDescent="0.25">
      <c r="A19" t="s">
        <v>18</v>
      </c>
      <c r="B19" s="1">
        <v>46.45</v>
      </c>
      <c r="C19" s="1">
        <v>65.7</v>
      </c>
      <c r="D19" s="1">
        <v>62</v>
      </c>
      <c r="E19" s="1">
        <v>73</v>
      </c>
      <c r="F19" s="1">
        <v>86.7</v>
      </c>
      <c r="G19" s="1">
        <v>46.25</v>
      </c>
      <c r="H19" s="1">
        <v>36.5</v>
      </c>
      <c r="I19" s="1">
        <v>30.3</v>
      </c>
      <c r="J19" s="1">
        <v>29.35</v>
      </c>
      <c r="K19" s="1">
        <v>44</v>
      </c>
      <c r="L19" s="1">
        <v>30.8</v>
      </c>
      <c r="M19" s="1">
        <v>28.7</v>
      </c>
      <c r="N19" s="1">
        <f t="shared" si="0"/>
        <v>579.75</v>
      </c>
    </row>
    <row r="20" spans="1:14" x14ac:dyDescent="0.25">
      <c r="A20" t="s">
        <v>19</v>
      </c>
      <c r="B20" s="1">
        <v>186.46</v>
      </c>
      <c r="C20" s="1">
        <v>319.55</v>
      </c>
      <c r="D20" s="1">
        <v>79.77</v>
      </c>
      <c r="E20" s="1">
        <v>136.84</v>
      </c>
      <c r="F20" s="1">
        <v>252.71</v>
      </c>
      <c r="G20" s="1">
        <v>156.82</v>
      </c>
      <c r="H20" s="1">
        <v>183.73</v>
      </c>
      <c r="I20" s="1">
        <v>163.81</v>
      </c>
      <c r="J20" s="1">
        <v>146.18</v>
      </c>
      <c r="K20" s="1">
        <v>160.74</v>
      </c>
      <c r="L20" s="1">
        <v>239.64</v>
      </c>
      <c r="M20" s="1">
        <v>125.95</v>
      </c>
      <c r="N20" s="1">
        <f t="shared" si="0"/>
        <v>2152.1999999999998</v>
      </c>
    </row>
    <row r="21" spans="1:14" x14ac:dyDescent="0.25">
      <c r="A21" t="s">
        <v>20</v>
      </c>
      <c r="B21" s="1">
        <v>0</v>
      </c>
      <c r="C21" s="1">
        <v>0</v>
      </c>
      <c r="D21" s="1">
        <v>0</v>
      </c>
      <c r="E21" s="1">
        <v>0</v>
      </c>
      <c r="F21" s="1">
        <v>85</v>
      </c>
      <c r="G21" s="1">
        <v>0</v>
      </c>
      <c r="H21" s="1">
        <v>19</v>
      </c>
      <c r="I21" s="1">
        <v>120.2</v>
      </c>
      <c r="J21" s="1">
        <v>47.5</v>
      </c>
      <c r="K21" s="1">
        <v>72</v>
      </c>
      <c r="L21" s="1">
        <v>49</v>
      </c>
      <c r="M21" s="1">
        <v>175</v>
      </c>
      <c r="N21" s="1">
        <f t="shared" si="0"/>
        <v>567.70000000000005</v>
      </c>
    </row>
    <row r="22" spans="1:14" x14ac:dyDescent="0.25">
      <c r="A22" t="s">
        <v>21</v>
      </c>
      <c r="B22" s="1">
        <v>70</v>
      </c>
      <c r="C22" s="1">
        <v>55</v>
      </c>
      <c r="D22" s="1">
        <v>70</v>
      </c>
      <c r="E22" s="1">
        <v>50</v>
      </c>
      <c r="F22" s="1">
        <v>60</v>
      </c>
      <c r="G22" s="1">
        <v>85</v>
      </c>
      <c r="H22" s="1">
        <v>75</v>
      </c>
      <c r="I22" s="1">
        <v>70</v>
      </c>
      <c r="J22" s="1">
        <v>40</v>
      </c>
      <c r="K22" s="1">
        <v>75</v>
      </c>
      <c r="L22" s="1">
        <v>89</v>
      </c>
      <c r="M22" s="1">
        <v>70</v>
      </c>
      <c r="N22" s="1">
        <f t="shared" si="0"/>
        <v>809</v>
      </c>
    </row>
    <row r="23" spans="1:14" x14ac:dyDescent="0.25">
      <c r="A23" t="s">
        <v>22</v>
      </c>
      <c r="B23" s="1">
        <v>39.049999999999997</v>
      </c>
      <c r="C23" s="1">
        <v>4.2</v>
      </c>
      <c r="D23" s="1">
        <v>21.2</v>
      </c>
      <c r="E23" s="1">
        <v>13.2</v>
      </c>
      <c r="F23" s="1">
        <v>1.8</v>
      </c>
      <c r="G23" s="1">
        <v>17.149999999999999</v>
      </c>
      <c r="H23" s="1">
        <v>6.6</v>
      </c>
      <c r="I23" s="1">
        <v>3.5</v>
      </c>
      <c r="J23" s="1">
        <v>9.25</v>
      </c>
      <c r="K23" s="1">
        <v>3.2</v>
      </c>
      <c r="L23" s="1">
        <v>13.35</v>
      </c>
      <c r="M23" s="1">
        <v>6.64</v>
      </c>
      <c r="N23" s="1">
        <f t="shared" si="0"/>
        <v>139.13999999999999</v>
      </c>
    </row>
    <row r="24" spans="1:14" x14ac:dyDescent="0.25">
      <c r="A24" t="s">
        <v>23</v>
      </c>
      <c r="B24" s="1">
        <v>21.5</v>
      </c>
      <c r="C24" s="1">
        <v>18.5</v>
      </c>
      <c r="D24" s="1">
        <v>19</v>
      </c>
      <c r="E24" s="1">
        <v>26</v>
      </c>
      <c r="F24" s="1">
        <v>31.5</v>
      </c>
      <c r="G24" s="1">
        <v>20</v>
      </c>
      <c r="H24" s="1">
        <v>12.5</v>
      </c>
      <c r="I24" s="1">
        <v>15</v>
      </c>
      <c r="J24" s="1">
        <v>16.5</v>
      </c>
      <c r="K24" s="1">
        <v>23.5</v>
      </c>
      <c r="L24" s="1">
        <v>25</v>
      </c>
      <c r="M24" s="1">
        <v>18</v>
      </c>
      <c r="N24" s="1">
        <f t="shared" si="0"/>
        <v>247</v>
      </c>
    </row>
    <row r="25" spans="1:14" x14ac:dyDescent="0.25">
      <c r="A25" t="s">
        <v>24</v>
      </c>
      <c r="B25" s="1">
        <v>1232.43</v>
      </c>
      <c r="C25" s="1">
        <v>1140.28</v>
      </c>
      <c r="D25" s="1">
        <v>1011.63</v>
      </c>
      <c r="E25" s="1">
        <v>1353.18</v>
      </c>
      <c r="F25" s="1">
        <v>1278.6199999999999</v>
      </c>
      <c r="G25" s="1">
        <v>989.9</v>
      </c>
      <c r="H25" s="1">
        <v>1213.94</v>
      </c>
      <c r="I25" s="1">
        <v>1202.8699999999999</v>
      </c>
      <c r="J25" s="1">
        <v>959.85</v>
      </c>
      <c r="K25" s="1">
        <v>1320.46</v>
      </c>
      <c r="L25" s="1">
        <v>1049.7</v>
      </c>
      <c r="M25" s="1">
        <v>1204.4000000000001</v>
      </c>
      <c r="N25" s="1">
        <f t="shared" si="0"/>
        <v>13957.26</v>
      </c>
    </row>
    <row r="26" spans="1:14" x14ac:dyDescent="0.25">
      <c r="A26" t="s">
        <v>25</v>
      </c>
      <c r="B26" s="1">
        <v>2.1</v>
      </c>
      <c r="C26" s="1">
        <v>2.0499999999999998</v>
      </c>
      <c r="D26" s="1">
        <v>2.0499999999999998</v>
      </c>
      <c r="E26" s="1">
        <v>1.5</v>
      </c>
      <c r="F26" s="1">
        <v>1.4</v>
      </c>
      <c r="G26" s="1">
        <v>2.1</v>
      </c>
      <c r="H26" s="1">
        <v>2.4500000000000002</v>
      </c>
      <c r="I26" s="1">
        <v>2.65</v>
      </c>
      <c r="J26" s="1">
        <v>2.1</v>
      </c>
      <c r="K26" s="1">
        <v>2.5499999999999998</v>
      </c>
      <c r="L26" s="1">
        <v>0.85</v>
      </c>
      <c r="M26" s="1">
        <v>1.85</v>
      </c>
      <c r="N26" s="1">
        <f t="shared" si="0"/>
        <v>23.650000000000002</v>
      </c>
    </row>
    <row r="27" spans="1:14" x14ac:dyDescent="0.25">
      <c r="A27" t="s">
        <v>26</v>
      </c>
      <c r="B27" s="1">
        <v>26.5</v>
      </c>
      <c r="C27" s="1">
        <v>0</v>
      </c>
      <c r="D27" s="1">
        <v>0</v>
      </c>
      <c r="E27" s="1">
        <v>3.5</v>
      </c>
      <c r="F27" s="1">
        <v>24</v>
      </c>
      <c r="G27" s="1">
        <v>0</v>
      </c>
      <c r="H27" s="1">
        <v>0</v>
      </c>
      <c r="I27" s="1">
        <v>9.5</v>
      </c>
      <c r="J27" s="1">
        <v>0.84</v>
      </c>
      <c r="K27" s="1">
        <v>3.5</v>
      </c>
      <c r="L27" s="1">
        <v>3.5</v>
      </c>
      <c r="M27" s="1">
        <v>23.5</v>
      </c>
      <c r="N27" s="1">
        <f t="shared" si="0"/>
        <v>94.84</v>
      </c>
    </row>
    <row r="28" spans="1:14" x14ac:dyDescent="0.25">
      <c r="A28" t="s">
        <v>27</v>
      </c>
      <c r="B28" s="1">
        <v>121.1</v>
      </c>
      <c r="C28" s="1">
        <v>99.8</v>
      </c>
      <c r="D28" s="1">
        <v>91.8</v>
      </c>
      <c r="E28" s="1">
        <v>117.2</v>
      </c>
      <c r="F28" s="1">
        <v>89.4</v>
      </c>
      <c r="G28" s="1">
        <v>139.4</v>
      </c>
      <c r="H28" s="1">
        <v>104.2</v>
      </c>
      <c r="I28" s="1">
        <v>93.8</v>
      </c>
      <c r="J28" s="1">
        <v>60.6</v>
      </c>
      <c r="K28" s="1">
        <v>111.2</v>
      </c>
      <c r="L28" s="1">
        <v>100</v>
      </c>
      <c r="M28" s="1">
        <v>113.6</v>
      </c>
      <c r="N28" s="1">
        <f t="shared" si="0"/>
        <v>1242.0999999999999</v>
      </c>
    </row>
    <row r="29" spans="1:14" x14ac:dyDescent="0.25">
      <c r="A29" t="s">
        <v>28</v>
      </c>
      <c r="B29" s="1">
        <v>1</v>
      </c>
      <c r="C29" s="1">
        <v>1</v>
      </c>
      <c r="D29" s="1">
        <v>1.6</v>
      </c>
      <c r="E29" s="1">
        <v>0</v>
      </c>
      <c r="F29" s="1">
        <v>0</v>
      </c>
      <c r="G29" s="1">
        <v>2</v>
      </c>
      <c r="H29" s="1">
        <v>0</v>
      </c>
      <c r="I29" s="1">
        <v>0</v>
      </c>
      <c r="J29" s="1">
        <v>3</v>
      </c>
      <c r="K29" s="1">
        <v>1</v>
      </c>
      <c r="L29" s="1">
        <v>0</v>
      </c>
      <c r="M29" s="1">
        <v>0</v>
      </c>
      <c r="N29" s="1">
        <f t="shared" si="0"/>
        <v>9.6</v>
      </c>
    </row>
    <row r="30" spans="1:14" x14ac:dyDescent="0.25">
      <c r="A30" t="s">
        <v>29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38.85</v>
      </c>
      <c r="J30" s="1">
        <v>12.95</v>
      </c>
      <c r="K30" s="1">
        <v>17.95</v>
      </c>
      <c r="L30" s="1">
        <v>1.8</v>
      </c>
      <c r="M30" s="1">
        <v>0</v>
      </c>
      <c r="N30" s="1">
        <f t="shared" si="0"/>
        <v>71.55</v>
      </c>
    </row>
    <row r="31" spans="1:14" x14ac:dyDescent="0.25">
      <c r="A31" s="2" t="s">
        <v>30</v>
      </c>
      <c r="B31" s="5">
        <f>SUM(B2:B30)</f>
        <v>3532.41</v>
      </c>
      <c r="C31" s="5">
        <f t="shared" ref="C31:N31" si="1">SUM(C2:C30)</f>
        <v>3713.0200000000004</v>
      </c>
      <c r="D31" s="5">
        <f t="shared" si="1"/>
        <v>3392.1400000000003</v>
      </c>
      <c r="E31" s="5">
        <f t="shared" si="1"/>
        <v>4069.9799999999996</v>
      </c>
      <c r="F31" s="5">
        <f t="shared" si="1"/>
        <v>4130.2700000000004</v>
      </c>
      <c r="G31" s="5">
        <f t="shared" si="1"/>
        <v>3875.1100000000006</v>
      </c>
      <c r="H31" s="5">
        <f t="shared" si="1"/>
        <v>3977.9099999999994</v>
      </c>
      <c r="I31" s="5">
        <f t="shared" si="1"/>
        <v>3898.1200000000003</v>
      </c>
      <c r="J31" s="5">
        <f t="shared" si="1"/>
        <v>3019.1099999999997</v>
      </c>
      <c r="K31" s="5">
        <f t="shared" si="1"/>
        <v>4036.0699999999997</v>
      </c>
      <c r="L31" s="5">
        <f t="shared" si="1"/>
        <v>4055.48</v>
      </c>
      <c r="M31" s="5">
        <f t="shared" si="1"/>
        <v>4395.7299999999996</v>
      </c>
      <c r="N31" s="5">
        <f t="shared" si="1"/>
        <v>46095.35</v>
      </c>
    </row>
  </sheetData>
  <pageMargins left="0.7" right="0.7" top="0.75" bottom="0.75" header="0.3" footer="0.3"/>
  <ignoredErrors>
    <ignoredError sqref="B31:N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Bragg</dc:creator>
  <cp:lastModifiedBy>Matthew Bragg</cp:lastModifiedBy>
  <dcterms:created xsi:type="dcterms:W3CDTF">2024-11-11T16:44:01Z</dcterms:created>
  <dcterms:modified xsi:type="dcterms:W3CDTF">2024-11-25T14:46:16Z</dcterms:modified>
</cp:coreProperties>
</file>