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7235" windowHeight="850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21" i="1" l="1"/>
  <c r="B24" i="1" s="1"/>
  <c r="B25" i="1" l="1"/>
  <c r="B26" i="1"/>
  <c r="B27" i="1"/>
  <c r="B28" i="1"/>
  <c r="B29" i="1"/>
  <c r="B30" i="1"/>
  <c r="B31" i="1"/>
  <c r="B32" i="1"/>
  <c r="I21" i="1" l="1"/>
  <c r="H21" i="1"/>
  <c r="G21" i="1"/>
  <c r="F21" i="1"/>
  <c r="E21" i="1"/>
  <c r="D21" i="1"/>
  <c r="C21" i="1"/>
  <c r="D24" i="1" l="1"/>
  <c r="D31" i="1"/>
  <c r="D30" i="1"/>
  <c r="D29" i="1"/>
  <c r="D28" i="1"/>
  <c r="D27" i="1"/>
  <c r="D26" i="1"/>
  <c r="D25" i="1"/>
  <c r="D32" i="1"/>
  <c r="H24" i="1"/>
  <c r="H31" i="1"/>
  <c r="H30" i="1"/>
  <c r="H29" i="1"/>
  <c r="H28" i="1"/>
  <c r="H27" i="1"/>
  <c r="H26" i="1"/>
  <c r="H25" i="1"/>
  <c r="H32" i="1"/>
  <c r="E24" i="1"/>
  <c r="E31" i="1"/>
  <c r="E32" i="1"/>
  <c r="E30" i="1"/>
  <c r="E29" i="1"/>
  <c r="E28" i="1"/>
  <c r="E27" i="1"/>
  <c r="E26" i="1"/>
  <c r="E25" i="1"/>
  <c r="I24" i="1"/>
  <c r="I31" i="1"/>
  <c r="I30" i="1"/>
  <c r="I29" i="1"/>
  <c r="I28" i="1"/>
  <c r="I27" i="1"/>
  <c r="I26" i="1"/>
  <c r="I25" i="1"/>
  <c r="I32" i="1"/>
  <c r="F24" i="1"/>
  <c r="F31" i="1"/>
  <c r="F30" i="1"/>
  <c r="F29" i="1"/>
  <c r="F28" i="1"/>
  <c r="F27" i="1"/>
  <c r="F26" i="1"/>
  <c r="F25" i="1"/>
  <c r="F32" i="1"/>
  <c r="C32" i="1"/>
  <c r="C24" i="1"/>
  <c r="C31" i="1"/>
  <c r="C30" i="1"/>
  <c r="C29" i="1"/>
  <c r="C28" i="1"/>
  <c r="C27" i="1"/>
  <c r="C26" i="1"/>
  <c r="C25" i="1"/>
  <c r="G32" i="1"/>
  <c r="G24" i="1"/>
  <c r="G31" i="1"/>
  <c r="G30" i="1"/>
  <c r="G29" i="1"/>
  <c r="G28" i="1"/>
  <c r="G27" i="1"/>
  <c r="G26" i="1"/>
  <c r="G25" i="1"/>
</calcChain>
</file>

<file path=xl/sharedStrings.xml><?xml version="1.0" encoding="utf-8"?>
<sst xmlns="http://schemas.openxmlformats.org/spreadsheetml/2006/main" count="45" uniqueCount="29">
  <si>
    <t>Bands</t>
  </si>
  <si>
    <t>A</t>
  </si>
  <si>
    <t>B</t>
  </si>
  <si>
    <t>C</t>
  </si>
  <si>
    <t>D</t>
  </si>
  <si>
    <t>E</t>
  </si>
  <si>
    <t>F</t>
  </si>
  <si>
    <t>G</t>
  </si>
  <si>
    <t>H</t>
  </si>
  <si>
    <t>Calderdale excluding parishes</t>
  </si>
  <si>
    <t>Calderdale Social Care Precept</t>
  </si>
  <si>
    <t>West Yorkshire Fire and Rescue Authority</t>
  </si>
  <si>
    <t>Police and Crime Commissioner for West Yorkshire</t>
  </si>
  <si>
    <t>Calderdale excluding parishes and precepts</t>
  </si>
  <si>
    <t>Parish precepts</t>
  </si>
  <si>
    <t>Blackshaw</t>
  </si>
  <si>
    <t>Erringden</t>
  </si>
  <si>
    <t>Hebden Royd</t>
  </si>
  <si>
    <t>Heptonstall</t>
  </si>
  <si>
    <t>Ripponden</t>
  </si>
  <si>
    <t>Todmorden</t>
  </si>
  <si>
    <t>Wadsworth</t>
  </si>
  <si>
    <t>Other precepts</t>
  </si>
  <si>
    <t>Total Council Tax payable</t>
  </si>
  <si>
    <t>Parish budget</t>
  </si>
  <si>
    <t>Total Other precepts</t>
  </si>
  <si>
    <t>Stainland and District</t>
  </si>
  <si>
    <t>£   p</t>
  </si>
  <si>
    <t>Council tax bands, including precepts for 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</si>
</sst>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4" fillId="0" borderId="0" xfId="1" applyFont="1" applyFill="1" applyBorder="1" applyAlignment="1">
      <alignment horizontal="left" vertical="center"/>
    </xf>
    <xf numFmtId="0" fontId="0" fillId="0" borderId="0" xfId="0" applyFont="1" applyBorder="1"/>
    <xf numFmtId="4" fontId="0" fillId="0" borderId="0" xfId="1" applyNumberFormat="1" applyFont="1" applyBorder="1"/>
    <xf numFmtId="0" fontId="0" fillId="0" borderId="0" xfId="1" applyFont="1"/>
    <xf numFmtId="4" fontId="0" fillId="0" borderId="0" xfId="1" applyNumberFormat="1" applyFont="1"/>
    <xf numFmtId="0" fontId="5" fillId="0" borderId="0" xfId="1" applyFont="1" applyFill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 applyFill="1" applyBorder="1"/>
    <xf numFmtId="4" fontId="1" fillId="0" borderId="0" xfId="0" applyNumberFormat="1" applyFont="1" applyBorder="1"/>
    <xf numFmtId="0" fontId="1" fillId="0" borderId="0" xfId="0" applyFont="1" applyBorder="1"/>
    <xf numFmtId="0" fontId="1" fillId="0" borderId="0" xfId="1" applyFont="1"/>
    <xf numFmtId="3" fontId="0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A6" sqref="A6"/>
    </sheetView>
  </sheetViews>
  <sheetFormatPr defaultRowHeight="12.75" x14ac:dyDescent="0.2"/>
  <cols>
    <col min="1" max="1" width="39" style="2" customWidth="1"/>
    <col min="2" max="9" width="9.28515625" style="2" bestFit="1" customWidth="1"/>
    <col min="10" max="10" width="13.7109375" style="2" bestFit="1" customWidth="1"/>
    <col min="11" max="16384" width="9.140625" style="2"/>
  </cols>
  <sheetData>
    <row r="1" spans="1:10" x14ac:dyDescent="0.2">
      <c r="A1" s="7" t="s">
        <v>28</v>
      </c>
    </row>
    <row r="3" spans="1:10" x14ac:dyDescent="0.2">
      <c r="A3" s="7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24</v>
      </c>
    </row>
    <row r="4" spans="1:10" x14ac:dyDescent="0.2">
      <c r="B4" s="15" t="s">
        <v>27</v>
      </c>
      <c r="C4" s="15" t="s">
        <v>27</v>
      </c>
      <c r="D4" s="15" t="s">
        <v>27</v>
      </c>
      <c r="E4" s="15" t="s">
        <v>27</v>
      </c>
      <c r="F4" s="15" t="s">
        <v>27</v>
      </c>
      <c r="G4" s="15" t="s">
        <v>27</v>
      </c>
      <c r="H4" s="15" t="s">
        <v>27</v>
      </c>
      <c r="I4" s="15" t="s">
        <v>27</v>
      </c>
      <c r="J4" s="15" t="s">
        <v>27</v>
      </c>
    </row>
    <row r="5" spans="1:10" x14ac:dyDescent="0.2">
      <c r="A5" s="2" t="s">
        <v>13</v>
      </c>
      <c r="B5" s="3">
        <v>894.36</v>
      </c>
      <c r="C5" s="3">
        <v>1043.42</v>
      </c>
      <c r="D5" s="3">
        <v>1192.47</v>
      </c>
      <c r="E5" s="3">
        <v>1341.53</v>
      </c>
      <c r="F5" s="3">
        <v>1639.64</v>
      </c>
      <c r="G5" s="3">
        <v>1937.76</v>
      </c>
      <c r="H5" s="3">
        <v>2235.89</v>
      </c>
      <c r="I5" s="3">
        <v>2683.06</v>
      </c>
    </row>
    <row r="7" spans="1:10" x14ac:dyDescent="0.2">
      <c r="A7" s="6" t="s">
        <v>14</v>
      </c>
    </row>
    <row r="8" spans="1:10" x14ac:dyDescent="0.2">
      <c r="A8" s="4" t="s">
        <v>15</v>
      </c>
      <c r="B8" s="5">
        <v>905.98</v>
      </c>
      <c r="C8" s="5">
        <v>1056.98</v>
      </c>
      <c r="D8" s="5">
        <v>1207.97</v>
      </c>
      <c r="E8" s="5">
        <v>1358.97</v>
      </c>
      <c r="F8" s="5">
        <v>1660.96</v>
      </c>
      <c r="G8" s="5">
        <v>1962.95</v>
      </c>
      <c r="H8" s="5">
        <v>2264.9499999999998</v>
      </c>
      <c r="I8" s="3">
        <v>2717.94</v>
      </c>
      <c r="J8" s="12">
        <v>6400</v>
      </c>
    </row>
    <row r="9" spans="1:10" x14ac:dyDescent="0.2">
      <c r="A9" s="4" t="s">
        <v>16</v>
      </c>
      <c r="B9" s="5">
        <v>911.83</v>
      </c>
      <c r="C9" s="5">
        <v>1063.8000000000002</v>
      </c>
      <c r="D9" s="5">
        <v>1215.77</v>
      </c>
      <c r="E9" s="5">
        <v>1367.74</v>
      </c>
      <c r="F9" s="5">
        <v>1671.68</v>
      </c>
      <c r="G9" s="5">
        <v>1975.62</v>
      </c>
      <c r="H9" s="5">
        <v>2279.5699999999997</v>
      </c>
      <c r="I9" s="3">
        <v>2735.48</v>
      </c>
      <c r="J9" s="12">
        <v>1700</v>
      </c>
    </row>
    <row r="10" spans="1:10" x14ac:dyDescent="0.2">
      <c r="A10" s="4" t="s">
        <v>17</v>
      </c>
      <c r="B10" s="5">
        <v>949.39</v>
      </c>
      <c r="C10" s="5">
        <v>1107.6200000000001</v>
      </c>
      <c r="D10" s="5">
        <v>1265.8499999999999</v>
      </c>
      <c r="E10" s="5">
        <v>1424.08</v>
      </c>
      <c r="F10" s="5">
        <v>1740.5400000000002</v>
      </c>
      <c r="G10" s="5">
        <v>2057</v>
      </c>
      <c r="H10" s="5">
        <v>2373.4699999999998</v>
      </c>
      <c r="I10" s="3">
        <v>2848.16</v>
      </c>
      <c r="J10" s="12">
        <v>262854</v>
      </c>
    </row>
    <row r="11" spans="1:10" x14ac:dyDescent="0.2">
      <c r="A11" s="4" t="s">
        <v>18</v>
      </c>
      <c r="B11" s="5">
        <v>915.43000000000006</v>
      </c>
      <c r="C11" s="5">
        <v>1068</v>
      </c>
      <c r="D11" s="5">
        <v>1220.57</v>
      </c>
      <c r="E11" s="5">
        <v>1373.1399999999999</v>
      </c>
      <c r="F11" s="5">
        <v>1678.2800000000002</v>
      </c>
      <c r="G11" s="5">
        <v>1983.42</v>
      </c>
      <c r="H11" s="5">
        <v>2288.5699999999997</v>
      </c>
      <c r="I11" s="3">
        <v>2746.2799999999997</v>
      </c>
      <c r="J11" s="12">
        <v>17200</v>
      </c>
    </row>
    <row r="12" spans="1:10" x14ac:dyDescent="0.2">
      <c r="A12" s="4" t="s">
        <v>19</v>
      </c>
      <c r="B12" s="5">
        <v>904.94</v>
      </c>
      <c r="C12" s="5">
        <v>1055.77</v>
      </c>
      <c r="D12" s="5">
        <v>1206.5899999999999</v>
      </c>
      <c r="E12" s="5">
        <v>1357.41</v>
      </c>
      <c r="F12" s="5">
        <v>1659.0500000000002</v>
      </c>
      <c r="G12" s="5">
        <v>1960.7</v>
      </c>
      <c r="H12" s="5">
        <v>2262.35</v>
      </c>
      <c r="I12" s="3">
        <v>2714.82</v>
      </c>
      <c r="J12" s="12">
        <v>45114</v>
      </c>
    </row>
    <row r="13" spans="1:10" x14ac:dyDescent="0.2">
      <c r="A13" s="4" t="s">
        <v>26</v>
      </c>
      <c r="B13" s="5">
        <v>913.78</v>
      </c>
      <c r="C13" s="5">
        <v>1066.0700000000002</v>
      </c>
      <c r="D13" s="5">
        <v>1218.3700000000001</v>
      </c>
      <c r="E13" s="5">
        <v>1370.66</v>
      </c>
      <c r="F13" s="5">
        <v>1675.25</v>
      </c>
      <c r="G13" s="5">
        <v>1979.84</v>
      </c>
      <c r="H13" s="5">
        <v>2284.44</v>
      </c>
      <c r="I13" s="3">
        <v>2741.32</v>
      </c>
      <c r="J13" s="12">
        <v>42550</v>
      </c>
    </row>
    <row r="14" spans="1:10" x14ac:dyDescent="0.2">
      <c r="A14" s="4" t="s">
        <v>20</v>
      </c>
      <c r="B14" s="5">
        <v>918.23</v>
      </c>
      <c r="C14" s="5">
        <v>1071.27</v>
      </c>
      <c r="D14" s="5">
        <v>1224.3</v>
      </c>
      <c r="E14" s="5">
        <v>1377.34</v>
      </c>
      <c r="F14" s="5">
        <v>1683.41</v>
      </c>
      <c r="G14" s="5">
        <v>1989.48</v>
      </c>
      <c r="H14" s="5">
        <v>2295.5699999999997</v>
      </c>
      <c r="I14" s="3">
        <v>2754.68</v>
      </c>
      <c r="J14" s="12">
        <v>165905</v>
      </c>
    </row>
    <row r="15" spans="1:10" x14ac:dyDescent="0.2">
      <c r="A15" s="4" t="s">
        <v>21</v>
      </c>
      <c r="B15" s="5">
        <v>910.12</v>
      </c>
      <c r="C15" s="5">
        <v>1061.8000000000002</v>
      </c>
      <c r="D15" s="5">
        <v>1213.49</v>
      </c>
      <c r="E15" s="5">
        <v>1365.17</v>
      </c>
      <c r="F15" s="5">
        <v>1668.5400000000002</v>
      </c>
      <c r="G15" s="5">
        <v>1971.91</v>
      </c>
      <c r="H15" s="5">
        <v>2275.29</v>
      </c>
      <c r="I15" s="3">
        <v>2730.34</v>
      </c>
      <c r="J15" s="12">
        <v>12978</v>
      </c>
    </row>
    <row r="17" spans="1:12" x14ac:dyDescent="0.2">
      <c r="A17" s="8" t="s">
        <v>22</v>
      </c>
    </row>
    <row r="18" spans="1:12" x14ac:dyDescent="0.2">
      <c r="A18" s="1" t="s">
        <v>10</v>
      </c>
      <c r="B18" s="3">
        <v>69.47</v>
      </c>
      <c r="C18" s="3">
        <v>81.05</v>
      </c>
      <c r="D18" s="3">
        <v>92.63</v>
      </c>
      <c r="E18" s="3">
        <v>104.21000000000001</v>
      </c>
      <c r="F18" s="3">
        <v>127.37</v>
      </c>
      <c r="G18" s="3">
        <v>150.53</v>
      </c>
      <c r="H18" s="3">
        <v>173.68</v>
      </c>
      <c r="I18" s="3">
        <v>208.42</v>
      </c>
    </row>
    <row r="19" spans="1:12" x14ac:dyDescent="0.2">
      <c r="A19" s="1" t="s">
        <v>11</v>
      </c>
      <c r="B19" s="3">
        <v>41.81</v>
      </c>
      <c r="C19" s="3">
        <v>48.78</v>
      </c>
      <c r="D19" s="3">
        <v>55.75</v>
      </c>
      <c r="E19" s="3">
        <v>62.72</v>
      </c>
      <c r="F19" s="3">
        <v>76.660000000000011</v>
      </c>
      <c r="G19" s="3">
        <v>90.6</v>
      </c>
      <c r="H19" s="3">
        <v>104.53</v>
      </c>
      <c r="I19" s="3">
        <v>125.44000000000001</v>
      </c>
    </row>
    <row r="20" spans="1:12" x14ac:dyDescent="0.2">
      <c r="A20" s="1" t="s">
        <v>12</v>
      </c>
      <c r="B20" s="3">
        <v>108.63</v>
      </c>
      <c r="C20" s="3">
        <v>126.74</v>
      </c>
      <c r="D20" s="3">
        <v>144.84</v>
      </c>
      <c r="E20" s="3">
        <v>162.94999999999999</v>
      </c>
      <c r="F20" s="3">
        <v>199.16</v>
      </c>
      <c r="G20" s="3">
        <v>235.37</v>
      </c>
      <c r="H20" s="3">
        <v>271.58</v>
      </c>
      <c r="I20" s="3">
        <v>325.89999999999998</v>
      </c>
    </row>
    <row r="21" spans="1:12" x14ac:dyDescent="0.2">
      <c r="A21" s="1" t="s">
        <v>25</v>
      </c>
      <c r="B21" s="3">
        <f>+SUM(B18:B20)</f>
        <v>219.91</v>
      </c>
      <c r="C21" s="3">
        <f t="shared" ref="C21:I21" si="0">+SUM(C18:C20)</f>
        <v>256.57</v>
      </c>
      <c r="D21" s="3">
        <f t="shared" si="0"/>
        <v>293.22000000000003</v>
      </c>
      <c r="E21" s="3">
        <f t="shared" si="0"/>
        <v>329.88</v>
      </c>
      <c r="F21" s="3">
        <f t="shared" si="0"/>
        <v>403.19000000000005</v>
      </c>
      <c r="G21" s="3">
        <f t="shared" si="0"/>
        <v>476.5</v>
      </c>
      <c r="H21" s="3">
        <f t="shared" si="0"/>
        <v>549.79</v>
      </c>
      <c r="I21" s="3">
        <f t="shared" si="0"/>
        <v>659.76</v>
      </c>
    </row>
    <row r="23" spans="1:12" x14ac:dyDescent="0.2">
      <c r="A23" s="6" t="s">
        <v>23</v>
      </c>
    </row>
    <row r="24" spans="1:12" x14ac:dyDescent="0.2">
      <c r="A24" s="1" t="s">
        <v>9</v>
      </c>
      <c r="B24" s="9">
        <f>+B5+B21</f>
        <v>1114.27</v>
      </c>
      <c r="C24" s="9">
        <f t="shared" ref="C24:I24" si="1">+C5+C21</f>
        <v>1299.99</v>
      </c>
      <c r="D24" s="9">
        <f t="shared" si="1"/>
        <v>1485.69</v>
      </c>
      <c r="E24" s="9">
        <f t="shared" si="1"/>
        <v>1671.4099999999999</v>
      </c>
      <c r="F24" s="9">
        <f t="shared" si="1"/>
        <v>2042.8300000000002</v>
      </c>
      <c r="G24" s="9">
        <f t="shared" si="1"/>
        <v>2414.2600000000002</v>
      </c>
      <c r="H24" s="9">
        <f t="shared" si="1"/>
        <v>2785.68</v>
      </c>
      <c r="I24" s="9">
        <f t="shared" si="1"/>
        <v>3342.8199999999997</v>
      </c>
      <c r="K24" s="10"/>
      <c r="L24" s="10"/>
    </row>
    <row r="25" spans="1:12" x14ac:dyDescent="0.2">
      <c r="A25" s="11" t="s">
        <v>15</v>
      </c>
      <c r="B25" s="9">
        <f>+B8+B21</f>
        <v>1125.8900000000001</v>
      </c>
      <c r="C25" s="9">
        <f t="shared" ref="C25:I25" si="2">+C8+C21</f>
        <v>1313.55</v>
      </c>
      <c r="D25" s="9">
        <f t="shared" si="2"/>
        <v>1501.19</v>
      </c>
      <c r="E25" s="9">
        <f t="shared" si="2"/>
        <v>1688.85</v>
      </c>
      <c r="F25" s="9">
        <f t="shared" si="2"/>
        <v>2064.15</v>
      </c>
      <c r="G25" s="9">
        <f t="shared" si="2"/>
        <v>2439.4499999999998</v>
      </c>
      <c r="H25" s="9">
        <f t="shared" si="2"/>
        <v>2814.74</v>
      </c>
      <c r="I25" s="9">
        <f t="shared" si="2"/>
        <v>3377.7</v>
      </c>
      <c r="K25" s="10"/>
      <c r="L25" s="10"/>
    </row>
    <row r="26" spans="1:12" x14ac:dyDescent="0.2">
      <c r="A26" s="11" t="s">
        <v>16</v>
      </c>
      <c r="B26" s="9">
        <f>+B9+B21</f>
        <v>1131.74</v>
      </c>
      <c r="C26" s="9">
        <f t="shared" ref="C26:I26" si="3">+C9+C21</f>
        <v>1320.3700000000001</v>
      </c>
      <c r="D26" s="9">
        <f t="shared" si="3"/>
        <v>1508.99</v>
      </c>
      <c r="E26" s="9">
        <f t="shared" si="3"/>
        <v>1697.62</v>
      </c>
      <c r="F26" s="9">
        <f t="shared" si="3"/>
        <v>2074.87</v>
      </c>
      <c r="G26" s="9">
        <f t="shared" si="3"/>
        <v>2452.12</v>
      </c>
      <c r="H26" s="9">
        <f t="shared" si="3"/>
        <v>2829.3599999999997</v>
      </c>
      <c r="I26" s="9">
        <f t="shared" si="3"/>
        <v>3395.24</v>
      </c>
      <c r="K26" s="10"/>
      <c r="L26" s="10"/>
    </row>
    <row r="27" spans="1:12" x14ac:dyDescent="0.2">
      <c r="A27" s="11" t="s">
        <v>17</v>
      </c>
      <c r="B27" s="9">
        <f>+B10+B21</f>
        <v>1169.3</v>
      </c>
      <c r="C27" s="9">
        <f t="shared" ref="C27:I27" si="4">+C10+C21</f>
        <v>1364.19</v>
      </c>
      <c r="D27" s="9">
        <f t="shared" si="4"/>
        <v>1559.07</v>
      </c>
      <c r="E27" s="9">
        <f t="shared" si="4"/>
        <v>1753.96</v>
      </c>
      <c r="F27" s="9">
        <f t="shared" si="4"/>
        <v>2143.7300000000005</v>
      </c>
      <c r="G27" s="9">
        <f t="shared" si="4"/>
        <v>2533.5</v>
      </c>
      <c r="H27" s="9">
        <f t="shared" si="4"/>
        <v>2923.2599999999998</v>
      </c>
      <c r="I27" s="9">
        <f t="shared" si="4"/>
        <v>3507.92</v>
      </c>
      <c r="K27" s="10"/>
      <c r="L27" s="10"/>
    </row>
    <row r="28" spans="1:12" x14ac:dyDescent="0.2">
      <c r="A28" s="11" t="s">
        <v>18</v>
      </c>
      <c r="B28" s="9">
        <f>+B11+B21</f>
        <v>1135.3400000000001</v>
      </c>
      <c r="C28" s="9">
        <f t="shared" ref="C28:I28" si="5">+C11+C21</f>
        <v>1324.57</v>
      </c>
      <c r="D28" s="9">
        <f t="shared" si="5"/>
        <v>1513.79</v>
      </c>
      <c r="E28" s="9">
        <f t="shared" si="5"/>
        <v>1703.02</v>
      </c>
      <c r="F28" s="9">
        <f t="shared" si="5"/>
        <v>2081.4700000000003</v>
      </c>
      <c r="G28" s="9">
        <f t="shared" si="5"/>
        <v>2459.92</v>
      </c>
      <c r="H28" s="9">
        <f t="shared" si="5"/>
        <v>2838.3599999999997</v>
      </c>
      <c r="I28" s="9">
        <f t="shared" si="5"/>
        <v>3406.04</v>
      </c>
      <c r="K28" s="10"/>
      <c r="L28" s="10"/>
    </row>
    <row r="29" spans="1:12" x14ac:dyDescent="0.2">
      <c r="A29" s="11" t="s">
        <v>19</v>
      </c>
      <c r="B29" s="9">
        <f>+B12+B21</f>
        <v>1124.8500000000001</v>
      </c>
      <c r="C29" s="9">
        <f t="shared" ref="C29:I29" si="6">+C12+C21</f>
        <v>1312.34</v>
      </c>
      <c r="D29" s="9">
        <f t="shared" si="6"/>
        <v>1499.81</v>
      </c>
      <c r="E29" s="9">
        <f t="shared" si="6"/>
        <v>1687.29</v>
      </c>
      <c r="F29" s="9">
        <f t="shared" si="6"/>
        <v>2062.2400000000002</v>
      </c>
      <c r="G29" s="9">
        <f t="shared" si="6"/>
        <v>2437.1999999999998</v>
      </c>
      <c r="H29" s="9">
        <f t="shared" si="6"/>
        <v>2812.14</v>
      </c>
      <c r="I29" s="9">
        <f t="shared" si="6"/>
        <v>3374.58</v>
      </c>
      <c r="K29" s="10"/>
      <c r="L29" s="10"/>
    </row>
    <row r="30" spans="1:12" x14ac:dyDescent="0.2">
      <c r="A30" s="11" t="s">
        <v>26</v>
      </c>
      <c r="B30" s="9">
        <f>+B13+B21</f>
        <v>1133.69</v>
      </c>
      <c r="C30" s="9">
        <f t="shared" ref="C30:I30" si="7">+C13+C21</f>
        <v>1322.64</v>
      </c>
      <c r="D30" s="9">
        <f t="shared" si="7"/>
        <v>1511.5900000000001</v>
      </c>
      <c r="E30" s="9">
        <f t="shared" si="7"/>
        <v>1700.54</v>
      </c>
      <c r="F30" s="9">
        <f t="shared" si="7"/>
        <v>2078.44</v>
      </c>
      <c r="G30" s="9">
        <f t="shared" si="7"/>
        <v>2456.34</v>
      </c>
      <c r="H30" s="9">
        <f t="shared" si="7"/>
        <v>2834.23</v>
      </c>
      <c r="I30" s="9">
        <f t="shared" si="7"/>
        <v>3401.08</v>
      </c>
      <c r="K30" s="10"/>
      <c r="L30" s="10"/>
    </row>
    <row r="31" spans="1:12" x14ac:dyDescent="0.2">
      <c r="A31" s="11" t="s">
        <v>20</v>
      </c>
      <c r="B31" s="9">
        <f>+B14+B21</f>
        <v>1138.1400000000001</v>
      </c>
      <c r="C31" s="9">
        <f t="shared" ref="C31:I31" si="8">+C14+C21</f>
        <v>1327.84</v>
      </c>
      <c r="D31" s="9">
        <f t="shared" si="8"/>
        <v>1517.52</v>
      </c>
      <c r="E31" s="9">
        <f t="shared" si="8"/>
        <v>1707.2199999999998</v>
      </c>
      <c r="F31" s="9">
        <f t="shared" si="8"/>
        <v>2086.6000000000004</v>
      </c>
      <c r="G31" s="9">
        <f t="shared" si="8"/>
        <v>2465.98</v>
      </c>
      <c r="H31" s="9">
        <f t="shared" si="8"/>
        <v>2845.3599999999997</v>
      </c>
      <c r="I31" s="9">
        <f t="shared" si="8"/>
        <v>3414.4399999999996</v>
      </c>
      <c r="K31" s="10"/>
      <c r="L31" s="10"/>
    </row>
    <row r="32" spans="1:12" x14ac:dyDescent="0.2">
      <c r="A32" s="11" t="s">
        <v>21</v>
      </c>
      <c r="B32" s="9">
        <f>+B15+B21</f>
        <v>1130.03</v>
      </c>
      <c r="C32" s="9">
        <f t="shared" ref="C32:H32" si="9">+C15+C21</f>
        <v>1318.3700000000001</v>
      </c>
      <c r="D32" s="9">
        <f t="shared" si="9"/>
        <v>1506.71</v>
      </c>
      <c r="E32" s="9">
        <f t="shared" si="9"/>
        <v>1695.0500000000002</v>
      </c>
      <c r="F32" s="9">
        <f t="shared" si="9"/>
        <v>2071.7300000000005</v>
      </c>
      <c r="G32" s="9">
        <f t="shared" si="9"/>
        <v>2448.41</v>
      </c>
      <c r="H32" s="9">
        <f t="shared" si="9"/>
        <v>2825.08</v>
      </c>
      <c r="I32" s="9">
        <f>+I15+I21</f>
        <v>3390.1000000000004</v>
      </c>
      <c r="K32" s="10"/>
      <c r="L32" s="10"/>
    </row>
    <row r="33" spans="1:12" x14ac:dyDescent="0.2">
      <c r="A33" s="10"/>
      <c r="B33" s="11"/>
      <c r="C33" s="11"/>
      <c r="D33" s="11"/>
      <c r="E33" s="11"/>
      <c r="F33" s="11"/>
      <c r="G33" s="11"/>
      <c r="H33" s="11"/>
      <c r="I33" s="11"/>
      <c r="K33" s="10"/>
      <c r="L33" s="10"/>
    </row>
    <row r="34" spans="1:12" x14ac:dyDescent="0.2">
      <c r="A34" s="10"/>
      <c r="B34" s="10"/>
      <c r="C34" s="10"/>
      <c r="D34" s="10"/>
      <c r="E34" s="10"/>
      <c r="F34" s="10"/>
      <c r="G34" s="10"/>
      <c r="H34" s="10"/>
      <c r="I34" s="10"/>
      <c r="K34" s="10"/>
      <c r="L34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Calderdale MBC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zu18</dc:creator>
  <cp:lastModifiedBy>fl33</cp:lastModifiedBy>
  <dcterms:created xsi:type="dcterms:W3CDTF">2017-04-13T09:25:31Z</dcterms:created>
  <dcterms:modified xsi:type="dcterms:W3CDTF">2018-11-15T12:04:30Z</dcterms:modified>
</cp:coreProperties>
</file>