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anagement Information\Open Data\Datasets\Salary Scales\Salary scales\"/>
    </mc:Choice>
  </mc:AlternateContent>
  <xr:revisionPtr revIDLastSave="0" documentId="13_ncr:1_{41DF0E3C-87C5-415C-A169-138CEEA21A45}" xr6:coauthVersionLast="45" xr6:coauthVersionMax="45" xr10:uidLastSave="{00000000-0000-0000-0000-000000000000}"/>
  <bookViews>
    <workbookView xWindow="-120" yWindow="-120" windowWidth="20730" windowHeight="11310" xr2:uid="{537CD60C-F1A4-42BA-9FA7-A6FFEEE9FD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3" i="1" l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</calcChain>
</file>

<file path=xl/sharedStrings.xml><?xml version="1.0" encoding="utf-8"?>
<sst xmlns="http://schemas.openxmlformats.org/spreadsheetml/2006/main" count="57" uniqueCount="38">
  <si>
    <t>Scale</t>
  </si>
  <si>
    <t>SCP</t>
  </si>
  <si>
    <t>Annual</t>
  </si>
  <si>
    <t>Monthly</t>
  </si>
  <si>
    <t>Hourly</t>
  </si>
  <si>
    <t>Scale 1a</t>
  </si>
  <si>
    <t>Scale 1b</t>
  </si>
  <si>
    <t>Scale 1c</t>
  </si>
  <si>
    <t>Scale 2</t>
  </si>
  <si>
    <t>Scale 3</t>
  </si>
  <si>
    <t>Scale 4</t>
  </si>
  <si>
    <t>Scale 5</t>
  </si>
  <si>
    <t>Scale 6</t>
  </si>
  <si>
    <t>SO1</t>
  </si>
  <si>
    <t>SO2</t>
  </si>
  <si>
    <t>SO2 -  PO1</t>
  </si>
  <si>
    <t>SO2 -  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</si>
  <si>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</si>
  <si>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</si>
  <si>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</si>
  <si>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</si>
  <si>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</si>
  <si>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</si>
  <si>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</si>
  <si>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</si>
  <si>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</si>
  <si>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</si>
  <si>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PO13</t>
  </si>
  <si>
    <t>PO14</t>
  </si>
  <si>
    <t>PO15</t>
  </si>
  <si>
    <t>PO16/Spec A</t>
  </si>
  <si>
    <t>PO17/Spec A</t>
  </si>
  <si>
    <t>Spec A</t>
  </si>
  <si>
    <t>Spec A  /  Spec B</t>
  </si>
  <si>
    <t>Spec B</t>
  </si>
  <si>
    <t>Spec B  /  Spec C</t>
  </si>
  <si>
    <t>Spec C</t>
  </si>
  <si>
    <t>Salary Scales - 1st April 2020 to 31st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</si>
</sst>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2" fontId="2" fillId="0" borderId="0" applyFont="0" applyFill="0" applyBorder="0" applyAlignment="0" applyProtection="0"/>
  </cellStyleXfs>
  <cellXfs count="16">
    <xf numFmtId="0" fontId="0" fillId="0" borderId="0" xfId="0"/>
    <xf numFmtId="2" fontId="2" fillId="2" borderId="0" xfId="1" applyFont="1" applyFill="1" applyAlignment="1">
      <alignment horizontal="center"/>
    </xf>
    <xf numFmtId="2" fontId="2" fillId="0" borderId="0" xfId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" fontId="1" fillId="0" borderId="0" xfId="0" applyNumberFormat="1" applyFont="1" applyAlignment="1"/>
    <xf numFmtId="2" fontId="1" fillId="2" borderId="0" xfId="0" applyNumberFormat="1" applyFont="1" applyFill="1" applyAlignment="1">
      <alignment horizontal="center"/>
    </xf>
    <xf numFmtId="2" fontId="1" fillId="2" borderId="0" xfId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/>
    <xf numFmtId="4" fontId="1" fillId="0" borderId="0" xfId="0" applyNumberFormat="1" applyFont="1"/>
    <xf numFmtId="0" fontId="3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2">
    <cellStyle name="Fixed" xfId="1" xr:uid="{1A037221-EBA5-475F-B989-18D48FE767E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50813-3450-4F48-986F-27827ACEAFD2}">
  <dimension ref="A1:E53"/>
  <sheetViews>
    <sheetView tabSelected="1" workbookViewId="0"/>
  </sheetViews>
  <sheetFormatPr defaultRowHeight="12.75" x14ac:dyDescent="0.2"/>
  <cols>
    <col min="1" max="1" width="17.28515625" style="15" customWidth="1"/>
    <col min="2" max="2" width="7.7109375" style="5" customWidth="1"/>
    <col min="3" max="3" width="11.5703125" style="5" customWidth="1"/>
    <col min="4" max="4" width="14.42578125" style="5" customWidth="1"/>
    <col min="5" max="5" width="14.42578125" style="12" customWidth="1"/>
    <col min="6" max="16384" width="9.140625" style="5"/>
  </cols>
  <sheetData>
    <row r="1" spans="1:5" ht="31.5" customHeight="1" x14ac:dyDescent="0.2">
      <c r="A1" s="13" t="s">
        <v>37</v>
      </c>
      <c r="B1" s="4"/>
      <c r="D1" s="4"/>
      <c r="E1" s="6"/>
    </row>
    <row r="2" spans="1:5" x14ac:dyDescent="0.2">
      <c r="A2" s="14" t="s">
        <v>0</v>
      </c>
      <c r="B2" s="7" t="s">
        <v>1</v>
      </c>
      <c r="C2" s="1" t="s">
        <v>2</v>
      </c>
      <c r="D2" s="8" t="s">
        <v>3</v>
      </c>
      <c r="E2" s="9" t="s">
        <v>4</v>
      </c>
    </row>
    <row r="3" spans="1:5" x14ac:dyDescent="0.2">
      <c r="A3" s="15" t="s">
        <v>5</v>
      </c>
      <c r="B3" s="10">
        <v>1</v>
      </c>
      <c r="C3" s="11">
        <v>17842</v>
      </c>
      <c r="D3" s="2">
        <f t="shared" ref="D3:D6" si="0">SUM(C3/12)</f>
        <v>1486.8333333333333</v>
      </c>
      <c r="E3" s="3">
        <f t="shared" ref="E3:E34" si="1">ROUND(((C3/52.142857)/37),4)</f>
        <v>9.2479999999999993</v>
      </c>
    </row>
    <row r="4" spans="1:5" x14ac:dyDescent="0.2">
      <c r="A4" s="15" t="s">
        <v>6</v>
      </c>
      <c r="B4" s="10">
        <v>2</v>
      </c>
      <c r="C4" s="11">
        <v>18198</v>
      </c>
      <c r="D4" s="2">
        <f t="shared" si="0"/>
        <v>1516.5</v>
      </c>
      <c r="E4" s="3">
        <f t="shared" si="1"/>
        <v>9.4324999999999992</v>
      </c>
    </row>
    <row r="5" spans="1:5" x14ac:dyDescent="0.2">
      <c r="A5" s="15" t="s">
        <v>7</v>
      </c>
      <c r="B5" s="10">
        <v>3</v>
      </c>
      <c r="C5" s="11">
        <v>18562</v>
      </c>
      <c r="D5" s="2">
        <f t="shared" si="0"/>
        <v>1546.8333333333333</v>
      </c>
      <c r="E5" s="3">
        <f t="shared" si="1"/>
        <v>9.6212</v>
      </c>
    </row>
    <row r="6" spans="1:5" x14ac:dyDescent="0.2">
      <c r="A6" s="15" t="s">
        <v>8</v>
      </c>
      <c r="B6" s="10">
        <v>4</v>
      </c>
      <c r="C6" s="11">
        <v>18933</v>
      </c>
      <c r="D6" s="2">
        <f t="shared" si="0"/>
        <v>1577.75</v>
      </c>
      <c r="E6" s="3">
        <f t="shared" si="1"/>
        <v>9.8134999999999994</v>
      </c>
    </row>
    <row r="7" spans="1:5" x14ac:dyDescent="0.2">
      <c r="A7" s="15" t="s">
        <v>9</v>
      </c>
      <c r="B7" s="10">
        <v>5</v>
      </c>
      <c r="C7" s="11">
        <v>19312</v>
      </c>
      <c r="D7" s="2">
        <f>SUM(C7/12)</f>
        <v>1609.3333333333333</v>
      </c>
      <c r="E7" s="3">
        <f t="shared" si="1"/>
        <v>10.0099</v>
      </c>
    </row>
    <row r="8" spans="1:5" x14ac:dyDescent="0.2">
      <c r="A8" s="15" t="s">
        <v>9</v>
      </c>
      <c r="B8" s="10">
        <v>6</v>
      </c>
      <c r="C8" s="11">
        <v>19698</v>
      </c>
      <c r="D8" s="2">
        <f>SUM(C8/12)</f>
        <v>1641.5</v>
      </c>
      <c r="E8" s="3">
        <f t="shared" si="1"/>
        <v>10.210000000000001</v>
      </c>
    </row>
    <row r="9" spans="1:5" x14ac:dyDescent="0.2">
      <c r="A9" s="15" t="s">
        <v>10</v>
      </c>
      <c r="B9" s="10">
        <v>7</v>
      </c>
      <c r="C9" s="11">
        <v>20092</v>
      </c>
      <c r="D9" s="2">
        <f t="shared" ref="D9:D53" si="2">SUM(C9/12)</f>
        <v>1674.3333333333333</v>
      </c>
      <c r="E9" s="3">
        <f t="shared" si="1"/>
        <v>10.414199999999999</v>
      </c>
    </row>
    <row r="10" spans="1:5" x14ac:dyDescent="0.2">
      <c r="A10" s="15" t="s">
        <v>10</v>
      </c>
      <c r="B10" s="10">
        <v>8</v>
      </c>
      <c r="C10" s="11">
        <v>20493</v>
      </c>
      <c r="D10" s="2">
        <f t="shared" si="2"/>
        <v>1707.75</v>
      </c>
      <c r="E10" s="3">
        <f t="shared" si="1"/>
        <v>10.6221</v>
      </c>
    </row>
    <row r="11" spans="1:5" x14ac:dyDescent="0.2">
      <c r="A11" s="15" t="s">
        <v>10</v>
      </c>
      <c r="B11" s="10">
        <v>9</v>
      </c>
      <c r="C11" s="11">
        <v>20903</v>
      </c>
      <c r="D11" s="2">
        <f t="shared" si="2"/>
        <v>1741.9166666666667</v>
      </c>
      <c r="E11" s="3">
        <f t="shared" si="1"/>
        <v>10.8346</v>
      </c>
    </row>
    <row r="12" spans="1:5" x14ac:dyDescent="0.2">
      <c r="A12" s="15" t="s">
        <v>10</v>
      </c>
      <c r="B12" s="10">
        <v>10</v>
      </c>
      <c r="C12" s="11">
        <v>21322</v>
      </c>
      <c r="D12" s="2">
        <f t="shared" si="2"/>
        <v>1776.8333333333333</v>
      </c>
      <c r="E12" s="3">
        <f t="shared" si="1"/>
        <v>11.0518</v>
      </c>
    </row>
    <row r="13" spans="1:5" x14ac:dyDescent="0.2">
      <c r="A13" s="15" t="s">
        <v>10</v>
      </c>
      <c r="B13" s="10">
        <v>11</v>
      </c>
      <c r="C13" s="11">
        <v>21748</v>
      </c>
      <c r="D13" s="2">
        <f t="shared" si="2"/>
        <v>1812.3333333333333</v>
      </c>
      <c r="E13" s="3">
        <f t="shared" si="1"/>
        <v>11.272600000000001</v>
      </c>
    </row>
    <row r="14" spans="1:5" x14ac:dyDescent="0.2">
      <c r="A14" s="15" t="s">
        <v>11</v>
      </c>
      <c r="B14" s="10">
        <v>12</v>
      </c>
      <c r="C14" s="11">
        <v>22183</v>
      </c>
      <c r="D14" s="2">
        <f t="shared" si="2"/>
        <v>1848.5833333333333</v>
      </c>
      <c r="E14" s="3">
        <f t="shared" si="1"/>
        <v>11.497999999999999</v>
      </c>
    </row>
    <row r="15" spans="1:5" x14ac:dyDescent="0.2">
      <c r="A15" s="15" t="s">
        <v>11</v>
      </c>
      <c r="B15" s="10">
        <v>13</v>
      </c>
      <c r="C15" s="11">
        <v>22627</v>
      </c>
      <c r="D15" s="2">
        <f t="shared" si="2"/>
        <v>1885.5833333333333</v>
      </c>
      <c r="E15" s="3">
        <f t="shared" si="1"/>
        <v>11.728199999999999</v>
      </c>
    </row>
    <row r="16" spans="1:5" x14ac:dyDescent="0.2">
      <c r="A16" s="15" t="s">
        <v>11</v>
      </c>
      <c r="B16" s="10">
        <v>14</v>
      </c>
      <c r="C16" s="11">
        <v>23080</v>
      </c>
      <c r="D16" s="2">
        <f t="shared" si="2"/>
        <v>1923.3333333333333</v>
      </c>
      <c r="E16" s="3">
        <f t="shared" si="1"/>
        <v>11.962999999999999</v>
      </c>
    </row>
    <row r="17" spans="1:5" x14ac:dyDescent="0.2">
      <c r="A17" s="15" t="s">
        <v>11</v>
      </c>
      <c r="B17" s="10">
        <v>15</v>
      </c>
      <c r="C17" s="11">
        <v>23541</v>
      </c>
      <c r="D17" s="2">
        <f t="shared" si="2"/>
        <v>1961.75</v>
      </c>
      <c r="E17" s="3">
        <f t="shared" si="1"/>
        <v>12.2019</v>
      </c>
    </row>
    <row r="18" spans="1:5" x14ac:dyDescent="0.2">
      <c r="A18" s="15" t="s">
        <v>11</v>
      </c>
      <c r="B18" s="10">
        <v>16</v>
      </c>
      <c r="C18" s="11">
        <v>24012</v>
      </c>
      <c r="D18" s="2">
        <f t="shared" si="2"/>
        <v>2001</v>
      </c>
      <c r="E18" s="3">
        <f t="shared" si="1"/>
        <v>12.446099999999999</v>
      </c>
    </row>
    <row r="19" spans="1:5" x14ac:dyDescent="0.2">
      <c r="A19" s="15" t="s">
        <v>11</v>
      </c>
      <c r="B19" s="10">
        <v>17</v>
      </c>
      <c r="C19" s="11">
        <v>24491</v>
      </c>
      <c r="D19" s="2">
        <f t="shared" si="2"/>
        <v>2040.9166666666667</v>
      </c>
      <c r="E19" s="3">
        <f t="shared" si="1"/>
        <v>12.6943</v>
      </c>
    </row>
    <row r="20" spans="1:5" x14ac:dyDescent="0.2">
      <c r="A20" s="15" t="s">
        <v>12</v>
      </c>
      <c r="B20" s="10">
        <v>18</v>
      </c>
      <c r="C20" s="11">
        <v>24982</v>
      </c>
      <c r="D20" s="2">
        <f t="shared" si="2"/>
        <v>2081.8333333333335</v>
      </c>
      <c r="E20" s="3">
        <f t="shared" si="1"/>
        <v>12.9488</v>
      </c>
    </row>
    <row r="21" spans="1:5" x14ac:dyDescent="0.2">
      <c r="A21" s="15" t="s">
        <v>12</v>
      </c>
      <c r="B21" s="10">
        <v>19</v>
      </c>
      <c r="C21" s="11">
        <v>25481</v>
      </c>
      <c r="D21" s="2">
        <f t="shared" si="2"/>
        <v>2123.4166666666665</v>
      </c>
      <c r="E21" s="3">
        <f t="shared" si="1"/>
        <v>13.2075</v>
      </c>
    </row>
    <row r="22" spans="1:5" x14ac:dyDescent="0.2">
      <c r="A22" s="15" t="s">
        <v>12</v>
      </c>
      <c r="B22" s="10">
        <v>20</v>
      </c>
      <c r="C22" s="11">
        <v>25991</v>
      </c>
      <c r="D22" s="2">
        <f t="shared" si="2"/>
        <v>2165.9166666666665</v>
      </c>
      <c r="E22" s="3">
        <f t="shared" si="1"/>
        <v>13.4718</v>
      </c>
    </row>
    <row r="23" spans="1:5" x14ac:dyDescent="0.2">
      <c r="A23" s="15" t="s">
        <v>12</v>
      </c>
      <c r="B23" s="10">
        <v>21</v>
      </c>
      <c r="C23" s="11">
        <v>26511</v>
      </c>
      <c r="D23" s="2">
        <f t="shared" si="2"/>
        <v>2209.25</v>
      </c>
      <c r="E23" s="3">
        <f t="shared" si="1"/>
        <v>13.741400000000001</v>
      </c>
    </row>
    <row r="24" spans="1:5" x14ac:dyDescent="0.2">
      <c r="A24" s="15" t="s">
        <v>12</v>
      </c>
      <c r="B24" s="10">
        <v>22</v>
      </c>
      <c r="C24" s="11">
        <v>27041</v>
      </c>
      <c r="D24" s="2">
        <f t="shared" si="2"/>
        <v>2253.4166666666665</v>
      </c>
      <c r="E24" s="3">
        <f t="shared" si="1"/>
        <v>14.0161</v>
      </c>
    </row>
    <row r="25" spans="1:5" x14ac:dyDescent="0.2">
      <c r="A25" s="15" t="s">
        <v>13</v>
      </c>
      <c r="B25" s="10">
        <v>23</v>
      </c>
      <c r="C25" s="11">
        <v>27741</v>
      </c>
      <c r="D25" s="2">
        <f t="shared" si="2"/>
        <v>2311.75</v>
      </c>
      <c r="E25" s="3">
        <f t="shared" si="1"/>
        <v>14.3789</v>
      </c>
    </row>
    <row r="26" spans="1:5" x14ac:dyDescent="0.2">
      <c r="A26" s="15" t="s">
        <v>13</v>
      </c>
      <c r="B26" s="10">
        <v>24</v>
      </c>
      <c r="C26" s="11">
        <v>28672</v>
      </c>
      <c r="D26" s="2">
        <f t="shared" si="2"/>
        <v>2389.3333333333335</v>
      </c>
      <c r="E26" s="3">
        <f t="shared" si="1"/>
        <v>14.861499999999999</v>
      </c>
    </row>
    <row r="27" spans="1:5" x14ac:dyDescent="0.2">
      <c r="A27" s="15" t="s">
        <v>13</v>
      </c>
      <c r="B27" s="10">
        <v>25</v>
      </c>
      <c r="C27" s="11">
        <v>29577</v>
      </c>
      <c r="D27" s="2">
        <f t="shared" si="2"/>
        <v>2464.75</v>
      </c>
      <c r="E27" s="3">
        <f t="shared" si="1"/>
        <v>15.330500000000001</v>
      </c>
    </row>
    <row r="28" spans="1:5" x14ac:dyDescent="0.2">
      <c r="A28" s="15" t="s">
        <v>14</v>
      </c>
      <c r="B28" s="10">
        <v>26</v>
      </c>
      <c r="C28" s="11">
        <v>30451</v>
      </c>
      <c r="D28" s="2">
        <f t="shared" si="2"/>
        <v>2537.5833333333335</v>
      </c>
      <c r="E28" s="3">
        <f t="shared" si="1"/>
        <v>15.7836</v>
      </c>
    </row>
    <row r="29" spans="1:5" x14ac:dyDescent="0.2">
      <c r="A29" s="15" t="s">
        <v>15</v>
      </c>
      <c r="B29" s="10">
        <v>27</v>
      </c>
      <c r="C29" s="11">
        <v>31346</v>
      </c>
      <c r="D29" s="2">
        <f t="shared" si="2"/>
        <v>2612.1666666666665</v>
      </c>
      <c r="E29" s="3">
        <f t="shared" si="1"/>
        <v>16.247499999999999</v>
      </c>
    </row>
    <row r="30" spans="1:5" x14ac:dyDescent="0.2">
      <c r="A30" s="15" t="s">
        <v>16</v>
      </c>
      <c r="B30" s="10">
        <v>28</v>
      </c>
      <c r="C30" s="11">
        <v>32234</v>
      </c>
      <c r="D30" s="2">
        <f t="shared" si="2"/>
        <v>2686.1666666666665</v>
      </c>
      <c r="E30" s="3">
        <f t="shared" si="1"/>
        <v>16.707699999999999</v>
      </c>
    </row>
    <row r="31" spans="1:5" x14ac:dyDescent="0.2">
      <c r="A31" s="15" t="s">
        <v>17</v>
      </c>
      <c r="B31" s="10">
        <v>29</v>
      </c>
      <c r="C31" s="11">
        <v>32910</v>
      </c>
      <c r="D31" s="2">
        <f t="shared" si="2"/>
        <v>2742.5</v>
      </c>
      <c r="E31" s="3">
        <f t="shared" si="1"/>
        <v>17.0581</v>
      </c>
    </row>
    <row r="32" spans="1:5" x14ac:dyDescent="0.2">
      <c r="A32" s="15" t="s">
        <v>18</v>
      </c>
      <c r="B32" s="10">
        <v>30</v>
      </c>
      <c r="C32" s="11">
        <v>33782</v>
      </c>
      <c r="D32" s="2">
        <f t="shared" si="2"/>
        <v>2815.1666666666665</v>
      </c>
      <c r="E32" s="3">
        <f t="shared" si="1"/>
        <v>17.510100000000001</v>
      </c>
    </row>
    <row r="33" spans="1:5" x14ac:dyDescent="0.2">
      <c r="A33" s="15" t="s">
        <v>19</v>
      </c>
      <c r="B33" s="10">
        <v>31</v>
      </c>
      <c r="C33" s="11">
        <v>34728</v>
      </c>
      <c r="D33" s="2">
        <f t="shared" si="2"/>
        <v>2894</v>
      </c>
      <c r="E33" s="3">
        <f t="shared" si="1"/>
        <v>18.000399999999999</v>
      </c>
    </row>
    <row r="34" spans="1:5" x14ac:dyDescent="0.2">
      <c r="A34" s="15" t="s">
        <v>20</v>
      </c>
      <c r="B34" s="10">
        <v>32</v>
      </c>
      <c r="C34" s="11">
        <v>35745</v>
      </c>
      <c r="D34" s="2">
        <f t="shared" si="2"/>
        <v>2978.75</v>
      </c>
      <c r="E34" s="3">
        <f t="shared" si="1"/>
        <v>18.5276</v>
      </c>
    </row>
    <row r="35" spans="1:5" x14ac:dyDescent="0.2">
      <c r="A35" s="15" t="s">
        <v>21</v>
      </c>
      <c r="B35" s="10">
        <v>33</v>
      </c>
      <c r="C35" s="11">
        <v>36922</v>
      </c>
      <c r="D35" s="2">
        <f t="shared" si="2"/>
        <v>3076.8333333333335</v>
      </c>
      <c r="E35" s="3">
        <f t="shared" ref="E35:E53" si="3">ROUND(((C35/52.142857)/37),4)</f>
        <v>19.137699999999999</v>
      </c>
    </row>
    <row r="36" spans="1:5" x14ac:dyDescent="0.2">
      <c r="A36" s="15" t="s">
        <v>22</v>
      </c>
      <c r="B36" s="10">
        <v>34</v>
      </c>
      <c r="C36" s="11">
        <v>37890</v>
      </c>
      <c r="D36" s="2">
        <f t="shared" si="2"/>
        <v>3157.5</v>
      </c>
      <c r="E36" s="3">
        <f t="shared" si="3"/>
        <v>19.639399999999998</v>
      </c>
    </row>
    <row r="37" spans="1:5" x14ac:dyDescent="0.2">
      <c r="A37" s="15" t="s">
        <v>23</v>
      </c>
      <c r="B37" s="10">
        <v>35</v>
      </c>
      <c r="C37" s="11">
        <v>38890</v>
      </c>
      <c r="D37" s="2">
        <f t="shared" si="2"/>
        <v>3240.8333333333335</v>
      </c>
      <c r="E37" s="3">
        <f t="shared" si="3"/>
        <v>20.157699999999998</v>
      </c>
    </row>
    <row r="38" spans="1:5" x14ac:dyDescent="0.2">
      <c r="A38" s="15" t="s">
        <v>24</v>
      </c>
      <c r="B38" s="10">
        <v>36</v>
      </c>
      <c r="C38" s="11">
        <v>39880</v>
      </c>
      <c r="D38" s="2">
        <f t="shared" si="2"/>
        <v>3323.3333333333335</v>
      </c>
      <c r="E38" s="3">
        <f t="shared" si="3"/>
        <v>20.6709</v>
      </c>
    </row>
    <row r="39" spans="1:5" x14ac:dyDescent="0.2">
      <c r="A39" s="15" t="s">
        <v>25</v>
      </c>
      <c r="B39" s="10">
        <v>37</v>
      </c>
      <c r="C39" s="11">
        <v>40876</v>
      </c>
      <c r="D39" s="2">
        <f t="shared" si="2"/>
        <v>3406.3333333333335</v>
      </c>
      <c r="E39" s="3">
        <f t="shared" si="3"/>
        <v>21.187100000000001</v>
      </c>
    </row>
    <row r="40" spans="1:5" x14ac:dyDescent="0.2">
      <c r="A40" s="15" t="s">
        <v>26</v>
      </c>
      <c r="B40" s="10">
        <v>38</v>
      </c>
      <c r="C40" s="11">
        <v>41881</v>
      </c>
      <c r="D40" s="2">
        <f t="shared" si="2"/>
        <v>3490.0833333333335</v>
      </c>
      <c r="E40" s="3">
        <f t="shared" si="3"/>
        <v>21.707999999999998</v>
      </c>
    </row>
    <row r="41" spans="1:5" x14ac:dyDescent="0.2">
      <c r="A41" s="15" t="s">
        <v>27</v>
      </c>
      <c r="B41" s="10">
        <v>39</v>
      </c>
      <c r="C41" s="11">
        <v>42821</v>
      </c>
      <c r="D41" s="2">
        <f t="shared" si="2"/>
        <v>3568.4166666666665</v>
      </c>
      <c r="E41" s="3">
        <f t="shared" si="3"/>
        <v>22.1953</v>
      </c>
    </row>
    <row r="42" spans="1:5" x14ac:dyDescent="0.2">
      <c r="A42" s="15" t="s">
        <v>28</v>
      </c>
      <c r="B42" s="10">
        <v>40</v>
      </c>
      <c r="C42" s="11">
        <v>43857</v>
      </c>
      <c r="D42" s="2">
        <f t="shared" si="2"/>
        <v>3654.75</v>
      </c>
      <c r="E42" s="3">
        <f t="shared" si="3"/>
        <v>22.732199999999999</v>
      </c>
    </row>
    <row r="43" spans="1:5" x14ac:dyDescent="0.2">
      <c r="A43" s="15" t="s">
        <v>29</v>
      </c>
      <c r="B43" s="10">
        <v>41</v>
      </c>
      <c r="C43" s="11">
        <v>44863</v>
      </c>
      <c r="D43" s="2">
        <f t="shared" si="2"/>
        <v>3738.5833333333335</v>
      </c>
      <c r="E43" s="3">
        <f t="shared" si="3"/>
        <v>23.253699999999998</v>
      </c>
    </row>
    <row r="44" spans="1:5" x14ac:dyDescent="0.2">
      <c r="A44" s="15" t="s">
        <v>30</v>
      </c>
      <c r="B44" s="10">
        <v>42</v>
      </c>
      <c r="C44" s="11">
        <v>45859</v>
      </c>
      <c r="D44" s="2">
        <f t="shared" si="2"/>
        <v>3821.5833333333335</v>
      </c>
      <c r="E44" s="3">
        <f t="shared" si="3"/>
        <v>23.7699</v>
      </c>
    </row>
    <row r="45" spans="1:5" x14ac:dyDescent="0.2">
      <c r="A45" s="15" t="s">
        <v>31</v>
      </c>
      <c r="B45" s="10">
        <v>43</v>
      </c>
      <c r="C45" s="11">
        <v>46845</v>
      </c>
      <c r="D45" s="2">
        <f t="shared" si="2"/>
        <v>3903.75</v>
      </c>
      <c r="E45" s="3">
        <f t="shared" si="3"/>
        <v>24.280999999999999</v>
      </c>
    </row>
    <row r="46" spans="1:5" x14ac:dyDescent="0.2">
      <c r="A46" s="15" t="s">
        <v>32</v>
      </c>
      <c r="B46" s="10">
        <v>44</v>
      </c>
      <c r="C46" s="11">
        <v>47846</v>
      </c>
      <c r="D46" s="2">
        <f t="shared" si="2"/>
        <v>3987.1666666666665</v>
      </c>
      <c r="E46" s="3">
        <f t="shared" si="3"/>
        <v>24.799900000000001</v>
      </c>
    </row>
    <row r="47" spans="1:5" x14ac:dyDescent="0.2">
      <c r="A47" s="15" t="s">
        <v>33</v>
      </c>
      <c r="B47" s="10">
        <v>45</v>
      </c>
      <c r="C47" s="11">
        <v>48848</v>
      </c>
      <c r="D47" s="2">
        <f t="shared" si="2"/>
        <v>4070.6666666666665</v>
      </c>
      <c r="E47" s="3">
        <f t="shared" si="3"/>
        <v>25.319199999999999</v>
      </c>
    </row>
    <row r="48" spans="1:5" x14ac:dyDescent="0.2">
      <c r="A48" s="15" t="s">
        <v>34</v>
      </c>
      <c r="B48" s="10">
        <v>46</v>
      </c>
      <c r="C48" s="11">
        <v>49866</v>
      </c>
      <c r="D48" s="2">
        <f t="shared" si="2"/>
        <v>4155.5</v>
      </c>
      <c r="E48" s="3">
        <f t="shared" si="3"/>
        <v>25.846900000000002</v>
      </c>
    </row>
    <row r="49" spans="1:5" x14ac:dyDescent="0.2">
      <c r="A49" s="15" t="s">
        <v>34</v>
      </c>
      <c r="B49" s="10">
        <v>47</v>
      </c>
      <c r="C49" s="11">
        <v>50879</v>
      </c>
      <c r="D49" s="2">
        <f t="shared" si="2"/>
        <v>4239.916666666667</v>
      </c>
      <c r="E49" s="3">
        <f t="shared" si="3"/>
        <v>26.3719</v>
      </c>
    </row>
    <row r="50" spans="1:5" x14ac:dyDescent="0.2">
      <c r="A50" s="15" t="s">
        <v>35</v>
      </c>
      <c r="B50" s="10">
        <v>48</v>
      </c>
      <c r="C50" s="11">
        <v>51902</v>
      </c>
      <c r="D50" s="2">
        <f t="shared" si="2"/>
        <v>4325.166666666667</v>
      </c>
      <c r="E50" s="3">
        <f t="shared" si="3"/>
        <v>26.902200000000001</v>
      </c>
    </row>
    <row r="51" spans="1:5" x14ac:dyDescent="0.2">
      <c r="A51" s="15" t="s">
        <v>36</v>
      </c>
      <c r="B51" s="10">
        <v>49</v>
      </c>
      <c r="C51" s="11">
        <v>52914</v>
      </c>
      <c r="D51" s="2">
        <f t="shared" si="2"/>
        <v>4409.5</v>
      </c>
      <c r="E51" s="3">
        <f t="shared" si="3"/>
        <v>27.4267</v>
      </c>
    </row>
    <row r="52" spans="1:5" x14ac:dyDescent="0.2">
      <c r="A52" s="15" t="s">
        <v>36</v>
      </c>
      <c r="B52" s="10">
        <v>50</v>
      </c>
      <c r="C52" s="11">
        <v>53918</v>
      </c>
      <c r="D52" s="2">
        <f t="shared" si="2"/>
        <v>4493.166666666667</v>
      </c>
      <c r="E52" s="3">
        <f t="shared" si="3"/>
        <v>27.947099999999999</v>
      </c>
    </row>
    <row r="53" spans="1:5" x14ac:dyDescent="0.2">
      <c r="A53" s="15" t="s">
        <v>36</v>
      </c>
      <c r="B53" s="10">
        <v>51</v>
      </c>
      <c r="C53" s="11">
        <v>54947</v>
      </c>
      <c r="D53" s="2">
        <f t="shared" si="2"/>
        <v>4578.916666666667</v>
      </c>
      <c r="E53" s="3">
        <f t="shared" si="3"/>
        <v>28.480499999999999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Metropolitan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Meadowcroft</dc:creator>
  <cp:lastModifiedBy>zu18</cp:lastModifiedBy>
  <dcterms:created xsi:type="dcterms:W3CDTF">2020-09-04T13:05:10Z</dcterms:created>
  <dcterms:modified xsi:type="dcterms:W3CDTF">2020-10-19T08:13:20Z</dcterms:modified>
</cp:coreProperties>
</file>