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ath\PODS\Open data\2024\vcse\"/>
    </mc:Choice>
  </mc:AlternateContent>
  <xr:revisionPtr revIDLastSave="0" documentId="8_{21346CC6-F222-47FE-8312-351CB56EF719}" xr6:coauthVersionLast="47" xr6:coauthVersionMax="47" xr10:uidLastSave="{00000000-0000-0000-0000-000000000000}"/>
  <bookViews>
    <workbookView xWindow="28680" yWindow="-120" windowWidth="29040" windowHeight="15840" xr2:uid="{76EAA80A-7414-46CF-8AD5-BAB47B5EAE77}"/>
  </bookViews>
  <sheets>
    <sheet name="Current funding" sheetId="2" r:id="rId1"/>
  </sheets>
  <definedNames>
    <definedName name="_xlnm.Print_Titles" localSheetId="0">'Current funding'!$1:$1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/>
  <c r="F3" i="2"/>
</calcChain>
</file>

<file path=xl/sharedStrings.xml><?xml version="1.0" encoding="utf-8"?>
<sst xmlns="http://schemas.openxmlformats.org/spreadsheetml/2006/main" count="75" uniqueCount="41">
  <si>
    <t>Fund</t>
  </si>
  <si>
    <t>Stronger Neighbourhoods</t>
  </si>
  <si>
    <t>Advice and Tackling Poverty</t>
  </si>
  <si>
    <t>Name of organisation</t>
  </si>
  <si>
    <t>Amount</t>
  </si>
  <si>
    <t>For</t>
  </si>
  <si>
    <t xml:space="preserve">Length of funding </t>
  </si>
  <si>
    <t>3 years</t>
  </si>
  <si>
    <t>St Augustine's Centre.</t>
  </si>
  <si>
    <t>Disability Support Calderdale.</t>
  </si>
  <si>
    <t>Colt Enterprise (Calderdale) Ltd</t>
  </si>
  <si>
    <t>Ed Shift CIC</t>
  </si>
  <si>
    <t>Noah's Ark Centre</t>
  </si>
  <si>
    <t>Visits Unlimited CIC</t>
  </si>
  <si>
    <t>To provide therapeutic support to parent/carers using trained volunteers to improve outcomes for parents and children.</t>
  </si>
  <si>
    <t>To expand capacity to deliver creative therapies for children affected by domestic violence abuse.</t>
  </si>
  <si>
    <t>To support volunteering by vulnerable groups, which include the long-term unemployed and people in recovery from addiction.</t>
  </si>
  <si>
    <t>To facilitate access to volunteering for our South Asian community by delivering culturally sensitive mental health support and training.</t>
  </si>
  <si>
    <t>To support a volunteering and befriending programme that assists people who seek asylum and new refugees.</t>
  </si>
  <si>
    <t>To facilitate volunteering by disabled people and increase representation in strategic work to improve accessibility in Calderdale.</t>
  </si>
  <si>
    <t>To deliver drop-in meetings at Todmorden Health Centre, Todmorden Food Drop-In and Hebden Bridge, alongside daily one to one meetings for disabled people and people with long term health conditions.</t>
  </si>
  <si>
    <t>To support the delivery of money/debt advice, income maximisation and expenditure minimisation, financial capability training, food support, small grants, free carpets and more.</t>
  </si>
  <si>
    <t xml:space="preserve">To deliver the ‘Advice Drop In’ for anyone seeking sanctuary, including follow up case work. </t>
  </si>
  <si>
    <t>To deliver additional advisor hours on the freephone and weekly in person drop ins. Supporting clients with the in-house debt team, energy caseworkers and other specialist advocacy services as required.</t>
  </si>
  <si>
    <t>To support the delivery of the ‘Healthy Minds Welfare Rights Service’ which opens up welfare advice support to people living and/or working in Calderdale who are financially vulnerable due to poor mental health.</t>
  </si>
  <si>
    <t>St Augustine's Centre</t>
  </si>
  <si>
    <t>Healthy Minds Calderdale</t>
  </si>
  <si>
    <t>Calderdale Citizens Advice Bureau</t>
  </si>
  <si>
    <t>Local Authority department code</t>
  </si>
  <si>
    <t>Charity Number 1131784</t>
  </si>
  <si>
    <t>Charity number 1088063</t>
  </si>
  <si>
    <t>Charity number 1065417</t>
  </si>
  <si>
    <t>Company number 05460328</t>
  </si>
  <si>
    <t>Company number 11969984</t>
  </si>
  <si>
    <t>Company number 12898749</t>
  </si>
  <si>
    <t>Charity number 1132316</t>
  </si>
  <si>
    <t>Company number 08257987</t>
  </si>
  <si>
    <t>Registered number</t>
  </si>
  <si>
    <t>Date awarded</t>
  </si>
  <si>
    <t>Regeneration and Strategy</t>
  </si>
  <si>
    <t>End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</si>
</sst>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£&quot;* #,##0_-;\-&quot;£&quot;* #,##0_-;_-&quot;£&quot;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B0C0C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left" vertical="center" wrapText="1"/>
    </xf>
    <xf numFmtId="164" fontId="1" fillId="2" borderId="1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14" fontId="0" fillId="0" borderId="1" xfId="0" applyNumberFormat="1" applyFont="1" applyFill="1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14" fontId="0" fillId="0" borderId="0" xfId="0" applyNumberFormat="1" applyFont="1" applyFill="1" applyBorder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4DFBB-FF7E-4DC2-BF6C-13B891948E89}">
  <dimension ref="A1:I1048531"/>
  <sheetViews>
    <sheetView tabSelected="1" zoomScale="90" zoomScaleNormal="90" workbookViewId="0">
      <pane ySplit="1" topLeftCell="A2" activePane="bottomLeft" state="frozen"/>
      <selection pane="bottomLeft" activeCell="B2" sqref="B2"/>
    </sheetView>
  </sheetViews>
  <sheetFormatPr defaultRowHeight="14.5" x14ac:dyDescent="0.35"/>
  <cols>
    <col min="1" max="1" width="15.6328125" style="7" customWidth="1"/>
    <col min="2" max="2" width="14.36328125" style="7" customWidth="1"/>
    <col min="3" max="3" width="11.08984375" style="7" customWidth="1"/>
    <col min="4" max="4" width="11" style="7" bestFit="1" customWidth="1"/>
    <col min="5" max="5" width="9.453125" style="7" customWidth="1"/>
    <col min="6" max="6" width="8.7265625" style="14" bestFit="1" customWidth="1"/>
    <col min="7" max="7" width="15.453125" style="15" customWidth="1"/>
    <col min="8" max="8" width="13.54296875" style="8" customWidth="1"/>
    <col min="9" max="9" width="30.08984375" style="7" customWidth="1"/>
    <col min="10" max="16384" width="8.7265625" style="7"/>
  </cols>
  <sheetData>
    <row r="1" spans="1:9" ht="29" x14ac:dyDescent="0.35">
      <c r="A1" s="1" t="s">
        <v>28</v>
      </c>
      <c r="B1" s="1" t="s">
        <v>0</v>
      </c>
      <c r="C1" s="1" t="s">
        <v>38</v>
      </c>
      <c r="D1" s="1" t="s">
        <v>40</v>
      </c>
      <c r="E1" s="1" t="s">
        <v>6</v>
      </c>
      <c r="F1" s="9" t="s">
        <v>4</v>
      </c>
      <c r="G1" s="2" t="s">
        <v>3</v>
      </c>
      <c r="H1" s="2" t="s">
        <v>37</v>
      </c>
      <c r="I1" s="1" t="s">
        <v>5</v>
      </c>
    </row>
    <row r="2" spans="1:9" ht="43.5" x14ac:dyDescent="0.35">
      <c r="A2" s="3" t="s">
        <v>39</v>
      </c>
      <c r="B2" s="10" t="s">
        <v>2</v>
      </c>
      <c r="C2" s="11">
        <v>45383</v>
      </c>
      <c r="D2" s="11">
        <v>46477</v>
      </c>
      <c r="E2" s="10" t="s">
        <v>7</v>
      </c>
      <c r="F2" s="12">
        <f>18300*3</f>
        <v>54900</v>
      </c>
      <c r="G2" s="4" t="s">
        <v>8</v>
      </c>
      <c r="H2" s="4" t="s">
        <v>29</v>
      </c>
      <c r="I2" s="3" t="s">
        <v>22</v>
      </c>
    </row>
    <row r="3" spans="1:9" ht="87" x14ac:dyDescent="0.35">
      <c r="A3" s="3" t="s">
        <v>39</v>
      </c>
      <c r="B3" s="10" t="s">
        <v>2</v>
      </c>
      <c r="C3" s="11">
        <v>45383</v>
      </c>
      <c r="D3" s="11">
        <v>46477</v>
      </c>
      <c r="E3" s="10" t="s">
        <v>7</v>
      </c>
      <c r="F3" s="12">
        <f>20000*3</f>
        <v>60000</v>
      </c>
      <c r="G3" s="4" t="s">
        <v>12</v>
      </c>
      <c r="H3" s="4" t="s">
        <v>30</v>
      </c>
      <c r="I3" s="3" t="s">
        <v>21</v>
      </c>
    </row>
    <row r="4" spans="1:9" ht="101.5" x14ac:dyDescent="0.35">
      <c r="A4" s="3" t="s">
        <v>39</v>
      </c>
      <c r="B4" s="10" t="s">
        <v>2</v>
      </c>
      <c r="C4" s="11">
        <v>45383</v>
      </c>
      <c r="D4" s="11">
        <v>46477</v>
      </c>
      <c r="E4" s="10" t="s">
        <v>7</v>
      </c>
      <c r="F4" s="12">
        <v>54277</v>
      </c>
      <c r="G4" s="5" t="s">
        <v>27</v>
      </c>
      <c r="H4" s="4" t="s">
        <v>31</v>
      </c>
      <c r="I4" s="3" t="s">
        <v>23</v>
      </c>
    </row>
    <row r="5" spans="1:9" ht="101.5" x14ac:dyDescent="0.35">
      <c r="A5" s="3" t="s">
        <v>39</v>
      </c>
      <c r="B5" s="10" t="s">
        <v>2</v>
      </c>
      <c r="C5" s="11">
        <v>45383</v>
      </c>
      <c r="D5" s="11">
        <v>46477</v>
      </c>
      <c r="E5" s="10" t="s">
        <v>7</v>
      </c>
      <c r="F5" s="12">
        <v>20412</v>
      </c>
      <c r="G5" s="4" t="s">
        <v>9</v>
      </c>
      <c r="H5" s="4" t="s">
        <v>34</v>
      </c>
      <c r="I5" s="3" t="s">
        <v>20</v>
      </c>
    </row>
    <row r="6" spans="1:9" ht="101.5" x14ac:dyDescent="0.35">
      <c r="A6" s="3" t="s">
        <v>39</v>
      </c>
      <c r="B6" s="10" t="s">
        <v>2</v>
      </c>
      <c r="C6" s="11">
        <v>45383</v>
      </c>
      <c r="D6" s="11">
        <v>46477</v>
      </c>
      <c r="E6" s="10" t="s">
        <v>7</v>
      </c>
      <c r="F6" s="12">
        <v>20411</v>
      </c>
      <c r="G6" s="4" t="s">
        <v>26</v>
      </c>
      <c r="H6" s="4" t="s">
        <v>34</v>
      </c>
      <c r="I6" s="3" t="s">
        <v>24</v>
      </c>
    </row>
    <row r="7" spans="1:9" ht="58" x14ac:dyDescent="0.35">
      <c r="A7" s="3" t="s">
        <v>39</v>
      </c>
      <c r="B7" s="10" t="s">
        <v>1</v>
      </c>
      <c r="C7" s="11">
        <v>45383</v>
      </c>
      <c r="D7" s="11">
        <v>46477</v>
      </c>
      <c r="E7" s="10" t="s">
        <v>7</v>
      </c>
      <c r="F7" s="12">
        <v>31784</v>
      </c>
      <c r="G7" s="4" t="s">
        <v>10</v>
      </c>
      <c r="H7" s="4" t="s">
        <v>32</v>
      </c>
      <c r="I7" s="3" t="s">
        <v>16</v>
      </c>
    </row>
    <row r="8" spans="1:9" ht="58" x14ac:dyDescent="0.35">
      <c r="A8" s="3" t="s">
        <v>39</v>
      </c>
      <c r="B8" s="10" t="s">
        <v>1</v>
      </c>
      <c r="C8" s="11">
        <v>45383</v>
      </c>
      <c r="D8" s="11">
        <v>46477</v>
      </c>
      <c r="E8" s="10" t="s">
        <v>7</v>
      </c>
      <c r="F8" s="12">
        <v>52239</v>
      </c>
      <c r="G8" s="4" t="s">
        <v>11</v>
      </c>
      <c r="H8" s="6" t="s">
        <v>33</v>
      </c>
      <c r="I8" s="3" t="s">
        <v>15</v>
      </c>
    </row>
    <row r="9" spans="1:9" ht="58" x14ac:dyDescent="0.35">
      <c r="A9" s="3" t="s">
        <v>39</v>
      </c>
      <c r="B9" s="10" t="s">
        <v>1</v>
      </c>
      <c r="C9" s="11">
        <v>45383</v>
      </c>
      <c r="D9" s="11">
        <v>46477</v>
      </c>
      <c r="E9" s="10" t="s">
        <v>7</v>
      </c>
      <c r="F9" s="12">
        <v>53687</v>
      </c>
      <c r="G9" s="4" t="s">
        <v>12</v>
      </c>
      <c r="H9" s="4" t="s">
        <v>30</v>
      </c>
      <c r="I9" s="3" t="s">
        <v>14</v>
      </c>
    </row>
    <row r="10" spans="1:9" ht="72.5" x14ac:dyDescent="0.35">
      <c r="A10" s="3" t="s">
        <v>39</v>
      </c>
      <c r="B10" s="10" t="s">
        <v>1</v>
      </c>
      <c r="C10" s="11">
        <v>45383</v>
      </c>
      <c r="D10" s="11">
        <v>46477</v>
      </c>
      <c r="E10" s="10" t="s">
        <v>7</v>
      </c>
      <c r="F10" s="12">
        <v>46385</v>
      </c>
      <c r="G10" s="4" t="s">
        <v>26</v>
      </c>
      <c r="H10" s="4" t="s">
        <v>35</v>
      </c>
      <c r="I10" s="3" t="s">
        <v>17</v>
      </c>
    </row>
    <row r="11" spans="1:9" ht="58" x14ac:dyDescent="0.35">
      <c r="A11" s="3" t="s">
        <v>39</v>
      </c>
      <c r="B11" s="10" t="s">
        <v>1</v>
      </c>
      <c r="C11" s="11">
        <v>45383</v>
      </c>
      <c r="D11" s="11">
        <v>46477</v>
      </c>
      <c r="E11" s="10" t="s">
        <v>7</v>
      </c>
      <c r="F11" s="12">
        <v>41543</v>
      </c>
      <c r="G11" s="4" t="s">
        <v>25</v>
      </c>
      <c r="H11" s="4" t="s">
        <v>29</v>
      </c>
      <c r="I11" s="3" t="s">
        <v>18</v>
      </c>
    </row>
    <row r="12" spans="1:9" ht="72.5" x14ac:dyDescent="0.35">
      <c r="A12" s="3" t="s">
        <v>39</v>
      </c>
      <c r="B12" s="10" t="s">
        <v>1</v>
      </c>
      <c r="C12" s="11">
        <v>45383</v>
      </c>
      <c r="D12" s="11">
        <v>46477</v>
      </c>
      <c r="E12" s="10" t="s">
        <v>7</v>
      </c>
      <c r="F12" s="12">
        <v>44361</v>
      </c>
      <c r="G12" s="4" t="s">
        <v>13</v>
      </c>
      <c r="H12" s="4" t="s">
        <v>36</v>
      </c>
      <c r="I12" s="3" t="s">
        <v>19</v>
      </c>
    </row>
    <row r="13" spans="1:9" x14ac:dyDescent="0.35">
      <c r="D13" s="13"/>
    </row>
    <row r="1048531" spans="3:4" x14ac:dyDescent="0.35">
      <c r="C1048531" s="13"/>
      <c r="D1048531" s="13"/>
    </row>
  </sheetData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&amp;L&amp;F&amp;R&amp;P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Current funding</vt:lpstr>
      <vt:lpstr>'Current funding'!Print_Titles</vt:lpstr>
    </vt:vector>
  </TitlesOfParts>
  <Company>Calderdale Metropolitan Borough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Ella Bumby</dc:creator>
  <cp:lastModifiedBy>Cath Bentley</cp:lastModifiedBy>
  <cp:lastPrinted>2024-12-12T15:02:36Z</cp:lastPrinted>
  <dcterms:created xsi:type="dcterms:W3CDTF">2024-11-12T11:05:19Z</dcterms:created>
  <dcterms:modified xsi:type="dcterms:W3CDTF">2024-12-12T15:07:03Z</dcterms:modified>
</cp:coreProperties>
</file>