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00" windowHeight="87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2" i="1"/>
  <c r="G14" i="1"/>
  <c r="F14" i="1"/>
  <c r="E14" i="1" l="1"/>
  <c r="C14" i="1" l="1"/>
</calcChain>
</file>

<file path=xl/sharedStrings.xml><?xml version="1.0" encoding="utf-8"?>
<sst xmlns="http://schemas.openxmlformats.org/spreadsheetml/2006/main" count="26" uniqueCount="26">
  <si>
    <t>Jan</t>
  </si>
  <si>
    <t xml:space="preserve">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</si>
  <si>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</si>
  <si>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</si>
  <si>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</si>
  <si>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</si>
  <si>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</si>
  <si>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</si>
  <si>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</si>
  <si>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</si>
  <si>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</si>
  <si>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</si>
  <si>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</si>
  <si>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</si>
  <si>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No. Metrocards</t>
  </si>
  <si>
    <t>Month</t>
  </si>
  <si>
    <t>Monthly Cost of Metrocards</t>
  </si>
  <si>
    <t xml:space="preserve">Miles Travelled By Metrocards </t>
  </si>
  <si>
    <t>Cost of car Mileage saved</t>
  </si>
  <si>
    <t>Cost of MCs minus Cost of car mileage saved</t>
  </si>
  <si>
    <t>* Total Cost Avoided</t>
  </si>
  <si>
    <t>* Total Cost Benefit</t>
  </si>
  <si>
    <t xml:space="preserve">*Including car mileage costs and public transport costs </t>
  </si>
  <si>
    <t xml:space="preserve"> **Total Costs Avoided minus Monthly cost of Metrocards</t>
  </si>
  <si>
    <t xml:space="preserve">Metrocard miles that would have been made by car </t>
  </si>
  <si>
    <t>No. Journeys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</si>
</sst>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164" fontId="0" fillId="0" borderId="0" xfId="0" applyNumberFormat="1"/>
    <xf numFmtId="8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F27" sqref="F27"/>
    </sheetView>
  </sheetViews>
  <sheetFormatPr defaultRowHeight="15" x14ac:dyDescent="0.25"/>
  <cols>
    <col min="1" max="1" width="12.42578125" customWidth="1"/>
    <col min="2" max="2" width="10.85546875" style="1" customWidth="1"/>
    <col min="3" max="3" width="13.5703125" style="1" customWidth="1"/>
    <col min="4" max="4" width="13.5703125" customWidth="1"/>
    <col min="5" max="5" width="21.140625" style="1" customWidth="1"/>
    <col min="6" max="6" width="26.140625" style="1" customWidth="1"/>
    <col min="7" max="7" width="19.85546875" style="1" customWidth="1"/>
    <col min="8" max="8" width="24.140625" style="1" customWidth="1"/>
    <col min="9" max="9" width="14" customWidth="1"/>
    <col min="10" max="10" width="13.5703125" customWidth="1"/>
  </cols>
  <sheetData>
    <row r="1" spans="1:16" ht="45" x14ac:dyDescent="0.25">
      <c r="A1" s="1" t="s">
        <v>15</v>
      </c>
      <c r="B1" s="5" t="s">
        <v>14</v>
      </c>
      <c r="C1" s="5" t="s">
        <v>16</v>
      </c>
      <c r="D1" s="5" t="s">
        <v>25</v>
      </c>
      <c r="E1" s="5" t="s">
        <v>17</v>
      </c>
      <c r="F1" s="5" t="s">
        <v>24</v>
      </c>
      <c r="G1" s="5" t="s">
        <v>18</v>
      </c>
      <c r="H1" s="5" t="s">
        <v>19</v>
      </c>
      <c r="I1" s="5" t="s">
        <v>20</v>
      </c>
      <c r="J1" s="5" t="s">
        <v>21</v>
      </c>
      <c r="K1" s="1"/>
      <c r="L1" s="1"/>
      <c r="M1" s="1"/>
      <c r="N1" s="1"/>
      <c r="O1" s="1"/>
      <c r="P1" s="1"/>
    </row>
    <row r="2" spans="1:16" x14ac:dyDescent="0.25">
      <c r="A2" s="1" t="s">
        <v>0</v>
      </c>
      <c r="B2" s="1">
        <v>31</v>
      </c>
      <c r="C2" s="4">
        <v>826.67</v>
      </c>
      <c r="D2" s="1">
        <v>256</v>
      </c>
      <c r="E2" s="1">
        <v>6582.72</v>
      </c>
      <c r="F2" s="1">
        <v>3932.32</v>
      </c>
      <c r="G2" s="2">
        <v>1495</v>
      </c>
      <c r="H2" s="3">
        <f>C2-G2</f>
        <v>-668.33</v>
      </c>
      <c r="I2" s="2">
        <v>2507.1228000000001</v>
      </c>
      <c r="J2" s="2">
        <v>1680.4561333000001</v>
      </c>
      <c r="K2" s="1"/>
      <c r="L2" s="1" t="s">
        <v>1</v>
      </c>
      <c r="M2" s="1"/>
      <c r="N2" s="1"/>
      <c r="O2" s="1"/>
      <c r="P2" s="1"/>
    </row>
    <row r="3" spans="1:16" x14ac:dyDescent="0.25">
      <c r="A3" s="1" t="s">
        <v>2</v>
      </c>
      <c r="B3" s="1">
        <v>31</v>
      </c>
      <c r="C3" s="4">
        <v>826.67</v>
      </c>
      <c r="D3" s="1">
        <v>231</v>
      </c>
      <c r="E3" s="1">
        <v>6486.32</v>
      </c>
      <c r="F3" s="1">
        <v>3867</v>
      </c>
      <c r="G3" s="2">
        <v>1530</v>
      </c>
      <c r="H3" s="3">
        <f t="shared" ref="H3:H14" si="0">C3-G3</f>
        <v>-703.33</v>
      </c>
      <c r="I3" s="2">
        <v>2507.9807999999998</v>
      </c>
      <c r="J3" s="2">
        <v>1681.3141332999999</v>
      </c>
      <c r="K3" s="1"/>
      <c r="L3" s="1"/>
      <c r="M3" s="1"/>
      <c r="N3" s="1"/>
      <c r="O3" s="1"/>
      <c r="P3" s="1"/>
    </row>
    <row r="4" spans="1:16" x14ac:dyDescent="0.25">
      <c r="A4" s="1" t="s">
        <v>3</v>
      </c>
      <c r="B4" s="1">
        <v>31</v>
      </c>
      <c r="C4" s="4">
        <v>826.67</v>
      </c>
      <c r="D4" s="1">
        <v>276</v>
      </c>
      <c r="E4" s="1">
        <v>7375.53</v>
      </c>
      <c r="F4" s="1">
        <v>4345</v>
      </c>
      <c r="G4" s="2">
        <v>1693</v>
      </c>
      <c r="H4" s="3">
        <f t="shared" si="0"/>
        <v>-866.33</v>
      </c>
      <c r="I4" s="2">
        <v>2816.0846999999999</v>
      </c>
      <c r="J4" s="2">
        <v>1989.4180332999999</v>
      </c>
      <c r="K4" s="1"/>
      <c r="L4" s="1"/>
      <c r="M4" s="1"/>
      <c r="N4" s="1"/>
      <c r="O4" s="1"/>
      <c r="P4" s="1"/>
    </row>
    <row r="5" spans="1:16" x14ac:dyDescent="0.25">
      <c r="A5" s="1" t="s">
        <v>4</v>
      </c>
      <c r="B5" s="1">
        <v>31</v>
      </c>
      <c r="C5" s="4">
        <v>826.67</v>
      </c>
      <c r="D5" s="1">
        <v>153</v>
      </c>
      <c r="E5" s="1">
        <v>4355.5</v>
      </c>
      <c r="F5" s="1">
        <v>2090</v>
      </c>
      <c r="G5" s="2">
        <v>764.6</v>
      </c>
      <c r="H5" s="3">
        <f t="shared" si="0"/>
        <v>62.069999999999936</v>
      </c>
      <c r="I5" s="2">
        <v>1344.1329999999996</v>
      </c>
      <c r="J5" s="2">
        <v>517.46633329999963</v>
      </c>
      <c r="K5" s="1"/>
      <c r="L5" s="1"/>
      <c r="M5" s="1"/>
      <c r="N5" s="1"/>
      <c r="O5" s="1"/>
      <c r="P5" s="1"/>
    </row>
    <row r="6" spans="1:16" x14ac:dyDescent="0.25">
      <c r="A6" s="1" t="s">
        <v>5</v>
      </c>
      <c r="B6" s="1">
        <v>31</v>
      </c>
      <c r="C6" s="4">
        <v>826.67</v>
      </c>
      <c r="D6" s="1">
        <v>115</v>
      </c>
      <c r="E6" s="1">
        <v>3160</v>
      </c>
      <c r="F6" s="1">
        <v>1883</v>
      </c>
      <c r="G6" s="2">
        <v>707.9</v>
      </c>
      <c r="H6" s="3">
        <f t="shared" si="0"/>
        <v>118.76999999999998</v>
      </c>
      <c r="I6" s="2">
        <v>1141.9662999999991</v>
      </c>
      <c r="J6" s="2">
        <v>315.29963329999919</v>
      </c>
      <c r="K6" s="1"/>
      <c r="L6" s="1"/>
      <c r="M6" s="1"/>
      <c r="N6" s="1"/>
      <c r="O6" s="1"/>
      <c r="P6" s="1"/>
    </row>
    <row r="7" spans="1:16" x14ac:dyDescent="0.25">
      <c r="A7" s="1" t="s">
        <v>6</v>
      </c>
      <c r="B7" s="1">
        <v>31</v>
      </c>
      <c r="C7" s="4">
        <v>826.67</v>
      </c>
      <c r="D7" s="1">
        <v>260</v>
      </c>
      <c r="E7" s="1">
        <v>7011</v>
      </c>
      <c r="F7" s="1">
        <v>4232</v>
      </c>
      <c r="G7" s="2">
        <v>1597</v>
      </c>
      <c r="H7" s="3">
        <f t="shared" si="0"/>
        <v>-770.33</v>
      </c>
      <c r="I7" s="2">
        <v>2612.6299999999969</v>
      </c>
      <c r="J7" s="2">
        <v>1785.963333299997</v>
      </c>
      <c r="K7" s="1"/>
      <c r="L7" s="1"/>
      <c r="M7" s="1"/>
      <c r="N7" s="1"/>
      <c r="O7" s="1"/>
      <c r="P7" s="1"/>
    </row>
    <row r="8" spans="1:16" x14ac:dyDescent="0.25">
      <c r="A8" s="1" t="s">
        <v>7</v>
      </c>
      <c r="B8" s="1">
        <v>31</v>
      </c>
      <c r="C8" s="4">
        <v>826.67</v>
      </c>
      <c r="D8" s="1">
        <v>217</v>
      </c>
      <c r="E8" s="1">
        <v>6067</v>
      </c>
      <c r="F8" s="1">
        <v>3672</v>
      </c>
      <c r="G8" s="2">
        <v>1366</v>
      </c>
      <c r="H8" s="3">
        <f t="shared" si="0"/>
        <v>-539.33000000000004</v>
      </c>
      <c r="I8" s="2">
        <v>2242.1169999999997</v>
      </c>
      <c r="J8" s="2">
        <v>1415.4503332999998</v>
      </c>
      <c r="K8" s="1"/>
      <c r="L8" s="1"/>
      <c r="M8" s="1"/>
      <c r="N8" s="1"/>
      <c r="O8" s="1"/>
      <c r="P8" s="1"/>
    </row>
    <row r="9" spans="1:16" x14ac:dyDescent="0.25">
      <c r="A9" s="1" t="s">
        <v>8</v>
      </c>
      <c r="B9" s="1">
        <v>31</v>
      </c>
      <c r="C9" s="4">
        <v>826.67</v>
      </c>
      <c r="D9" s="1">
        <v>191</v>
      </c>
      <c r="E9" s="1">
        <v>4614</v>
      </c>
      <c r="F9" s="1">
        <v>2933</v>
      </c>
      <c r="G9" s="2">
        <v>1135</v>
      </c>
      <c r="H9" s="3">
        <f t="shared" si="0"/>
        <v>-308.33000000000004</v>
      </c>
      <c r="I9" s="2">
        <v>1698.7819999999997</v>
      </c>
      <c r="J9" s="2">
        <v>872.11533329999975</v>
      </c>
      <c r="K9" s="1"/>
      <c r="L9" s="1"/>
      <c r="M9" s="1"/>
      <c r="N9" s="1"/>
      <c r="O9" s="1"/>
      <c r="P9" s="1"/>
    </row>
    <row r="10" spans="1:16" x14ac:dyDescent="0.25">
      <c r="A10" s="1" t="s">
        <v>9</v>
      </c>
      <c r="B10" s="1">
        <v>31</v>
      </c>
      <c r="C10" s="4">
        <v>826.67</v>
      </c>
      <c r="D10" s="1">
        <v>178</v>
      </c>
      <c r="E10" s="1">
        <v>4671</v>
      </c>
      <c r="F10" s="1">
        <v>2369</v>
      </c>
      <c r="G10" s="2">
        <v>844.1</v>
      </c>
      <c r="H10" s="3">
        <f t="shared" si="0"/>
        <v>-17.430000000000064</v>
      </c>
      <c r="I10" s="2">
        <v>1551.0290000000005</v>
      </c>
      <c r="J10" s="2">
        <v>724.3623333000005</v>
      </c>
      <c r="K10" s="1"/>
      <c r="L10" s="1"/>
      <c r="M10" s="1"/>
      <c r="N10" s="1"/>
      <c r="O10" s="1"/>
      <c r="P10" s="1"/>
    </row>
    <row r="11" spans="1:16" x14ac:dyDescent="0.25">
      <c r="A11" s="1" t="s">
        <v>10</v>
      </c>
      <c r="B11" s="1">
        <v>31</v>
      </c>
      <c r="C11" s="4">
        <v>826.67</v>
      </c>
      <c r="D11" s="1">
        <v>217</v>
      </c>
      <c r="E11" s="1">
        <v>6150</v>
      </c>
      <c r="F11" s="1">
        <v>3545</v>
      </c>
      <c r="G11" s="2">
        <v>1327</v>
      </c>
      <c r="H11" s="3">
        <f t="shared" si="0"/>
        <v>-500.33000000000004</v>
      </c>
      <c r="I11" s="2">
        <v>2172.159000000001</v>
      </c>
      <c r="J11" s="2">
        <v>1345.4923333000011</v>
      </c>
      <c r="K11" s="1"/>
      <c r="L11" s="1"/>
      <c r="M11" s="1"/>
      <c r="N11" s="1"/>
      <c r="O11" s="1"/>
      <c r="P11" s="1"/>
    </row>
    <row r="12" spans="1:16" x14ac:dyDescent="0.25">
      <c r="A12" s="1" t="s">
        <v>11</v>
      </c>
      <c r="B12" s="1">
        <v>31</v>
      </c>
      <c r="C12" s="4">
        <v>826.67</v>
      </c>
      <c r="D12" s="1">
        <v>228</v>
      </c>
      <c r="E12" s="1">
        <v>6261</v>
      </c>
      <c r="F12" s="1">
        <v>3643</v>
      </c>
      <c r="G12" s="2">
        <v>1275</v>
      </c>
      <c r="H12" s="3">
        <f t="shared" si="0"/>
        <v>-448.33000000000004</v>
      </c>
      <c r="I12" s="3">
        <v>2063.4299999999998</v>
      </c>
      <c r="J12" s="2">
        <v>1236.7599999999998</v>
      </c>
      <c r="K12" s="1"/>
      <c r="L12" s="1"/>
      <c r="M12" s="1"/>
      <c r="N12" s="1"/>
      <c r="O12" s="1"/>
      <c r="P12" s="1"/>
    </row>
    <row r="13" spans="1:16" x14ac:dyDescent="0.25">
      <c r="A13" s="1" t="s">
        <v>12</v>
      </c>
      <c r="B13" s="1">
        <v>31</v>
      </c>
      <c r="C13" s="4">
        <v>826.67</v>
      </c>
      <c r="D13" s="1">
        <v>161</v>
      </c>
      <c r="E13" s="1">
        <v>4768</v>
      </c>
      <c r="F13" s="1">
        <v>2578</v>
      </c>
      <c r="G13" s="2">
        <v>922.5</v>
      </c>
      <c r="H13" s="3">
        <f t="shared" si="0"/>
        <v>-95.830000000000041</v>
      </c>
      <c r="I13" s="3">
        <v>1544.42</v>
      </c>
      <c r="J13" s="2">
        <v>717.75000000000011</v>
      </c>
      <c r="K13" s="1"/>
      <c r="L13" s="1"/>
      <c r="M13" s="1"/>
      <c r="N13" s="1"/>
      <c r="O13" s="1"/>
      <c r="P13" s="1"/>
    </row>
    <row r="14" spans="1:16" x14ac:dyDescent="0.25">
      <c r="A14" s="1" t="s">
        <v>13</v>
      </c>
      <c r="B14" s="1">
        <v>31</v>
      </c>
      <c r="C14" s="4">
        <f>SUM(C2:C13)</f>
        <v>9920.0399999999991</v>
      </c>
      <c r="D14" s="1">
        <v>2483</v>
      </c>
      <c r="E14" s="1">
        <f>SUM(E2:E13)</f>
        <v>67502.070000000007</v>
      </c>
      <c r="F14" s="1">
        <f>SUM(F2:F13)</f>
        <v>39089.32</v>
      </c>
      <c r="G14" s="2">
        <f>SUM(G2:G13)</f>
        <v>14657.1</v>
      </c>
      <c r="H14" s="3">
        <f t="shared" si="0"/>
        <v>-4737.0600000000013</v>
      </c>
      <c r="I14" s="2">
        <v>24201.854599999999</v>
      </c>
      <c r="J14" s="2">
        <v>14281.847932999995</v>
      </c>
      <c r="K14" s="1"/>
      <c r="L14" s="1"/>
      <c r="M14" s="1"/>
      <c r="N14" s="1"/>
      <c r="O14" s="1"/>
      <c r="P14" s="1"/>
    </row>
    <row r="15" spans="1:16" x14ac:dyDescent="0.25">
      <c r="A15" t="s">
        <v>22</v>
      </c>
    </row>
    <row r="16" spans="1:16" x14ac:dyDescent="0.25">
      <c r="A16" t="s">
        <v>23</v>
      </c>
    </row>
    <row r="20" spans="6:6" x14ac:dyDescent="0.25">
      <c r="F2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Anisa Khan</dc:creator>
  <cp:lastModifiedBy>lk33</cp:lastModifiedBy>
  <dcterms:created xsi:type="dcterms:W3CDTF">2018-01-05T09:17:25Z</dcterms:created>
  <dcterms:modified xsi:type="dcterms:W3CDTF">2019-10-23T10:29:42Z</dcterms:modified>
</cp:coreProperties>
</file>