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45" yWindow="1590" windowWidth="17115" windowHeight="9210"/>
  </bookViews>
  <sheets>
    <sheet name="Ward Order" sheetId="3" r:id="rId1"/>
  </sheets>
  <definedNames>
    <definedName name="_xlnm.Print_Area" localSheetId="0">'Ward Order'!$A$1:$L$175</definedName>
    <definedName name="_xlnm.Print_Titles" localSheetId="0">'Ward Order'!$1:$1</definedName>
  </definedNames>
  <calcPr calcId="145621"/>
</workbook>
</file>

<file path=xl/calcChain.xml><?xml version="1.0" encoding="utf-8"?>
<calcChain xmlns="http://schemas.openxmlformats.org/spreadsheetml/2006/main">
  <c r="L27" i="3" l="1"/>
  <c r="L175" i="3"/>
  <c r="J175" i="3"/>
  <c r="H175" i="3"/>
  <c r="G175" i="3"/>
  <c r="L164" i="3"/>
  <c r="J164" i="3"/>
  <c r="H164" i="3"/>
  <c r="G164" i="3"/>
  <c r="L155" i="3"/>
  <c r="J155" i="3"/>
  <c r="H155" i="3"/>
  <c r="G155" i="3"/>
  <c r="L143" i="3"/>
  <c r="J143" i="3"/>
  <c r="H143" i="3"/>
  <c r="G143" i="3"/>
  <c r="L134" i="3"/>
  <c r="J134" i="3"/>
  <c r="H134" i="3"/>
  <c r="G134" i="3"/>
  <c r="L125" i="3"/>
  <c r="J125" i="3"/>
  <c r="H125" i="3"/>
  <c r="G125" i="3"/>
  <c r="L112" i="3"/>
  <c r="J112" i="3"/>
  <c r="H112" i="3"/>
  <c r="G112" i="3"/>
  <c r="L104" i="3"/>
  <c r="J104" i="3"/>
  <c r="H104" i="3"/>
  <c r="G104" i="3"/>
  <c r="L94" i="3"/>
  <c r="J94" i="3"/>
  <c r="H94" i="3"/>
  <c r="G94" i="3"/>
  <c r="L86" i="3"/>
  <c r="J86" i="3"/>
  <c r="H86" i="3"/>
  <c r="G86" i="3"/>
  <c r="L78" i="3"/>
  <c r="J78" i="3"/>
  <c r="H78" i="3"/>
  <c r="G78" i="3"/>
  <c r="L65" i="3"/>
  <c r="J65" i="3"/>
  <c r="H65" i="3"/>
  <c r="G65" i="3"/>
  <c r="L56" i="3"/>
  <c r="J56" i="3"/>
  <c r="H56" i="3"/>
  <c r="G56" i="3"/>
  <c r="L47" i="3"/>
  <c r="J47" i="3"/>
  <c r="H47" i="3"/>
  <c r="G47" i="3"/>
  <c r="G37" i="3"/>
  <c r="H37" i="3"/>
  <c r="J37" i="3"/>
  <c r="L37" i="3"/>
  <c r="J27" i="3"/>
  <c r="H27" i="3"/>
  <c r="G27" i="3"/>
  <c r="L10" i="3"/>
  <c r="J10" i="3"/>
  <c r="H10" i="3"/>
  <c r="G10" i="3"/>
</calcChain>
</file>

<file path=xl/sharedStrings.xml><?xml version="1.0" encoding="utf-8"?>
<sst xmlns="http://schemas.openxmlformats.org/spreadsheetml/2006/main" count="875" uniqueCount="414">
  <si>
    <t>POLLING DISTRICT LETTERS</t>
  </si>
  <si>
    <t>POLLING DISTRICT/PLACE NAME</t>
  </si>
  <si>
    <t xml:space="preserve"> POLLING STATION</t>
  </si>
  <si>
    <t>AA</t>
  </si>
  <si>
    <t>WHINNEY HILL</t>
  </si>
  <si>
    <t>AB</t>
  </si>
  <si>
    <t>BRIGHOUSE EAST</t>
  </si>
  <si>
    <t>AC</t>
  </si>
  <si>
    <t>SLEAD SYKE</t>
  </si>
  <si>
    <t>AD</t>
  </si>
  <si>
    <t>CLIFTON</t>
  </si>
  <si>
    <t>AE</t>
  </si>
  <si>
    <t>BRIGHOUSE CENTRAL</t>
  </si>
  <si>
    <t>AF</t>
  </si>
  <si>
    <t>WARING GREEN</t>
  </si>
  <si>
    <t>BA</t>
  </si>
  <si>
    <t>FAIRFIELD</t>
  </si>
  <si>
    <t>BB</t>
  </si>
  <si>
    <t>BIRCHCLIFFE</t>
  </si>
  <si>
    <t>BC</t>
  </si>
  <si>
    <t>WEST END</t>
  </si>
  <si>
    <t>BD</t>
  </si>
  <si>
    <t>NURSERY NOOK</t>
  </si>
  <si>
    <t>BE</t>
  </si>
  <si>
    <t xml:space="preserve">WADSWORTH </t>
  </si>
  <si>
    <t>BF</t>
  </si>
  <si>
    <t>EASTWOOD</t>
  </si>
  <si>
    <t>BG</t>
  </si>
  <si>
    <t>BLACKSHAW</t>
  </si>
  <si>
    <t>BH</t>
  </si>
  <si>
    <t>ERRINGDEN</t>
  </si>
  <si>
    <t>BJ</t>
  </si>
  <si>
    <t>COLDEN</t>
  </si>
  <si>
    <t>BK</t>
  </si>
  <si>
    <t>HEPTONSTALL</t>
  </si>
  <si>
    <t>BL</t>
  </si>
  <si>
    <t>STOODLEY</t>
  </si>
  <si>
    <t>BM</t>
  </si>
  <si>
    <t>SHAW WOOD</t>
  </si>
  <si>
    <t>BN</t>
  </si>
  <si>
    <t>CASTLE HILL</t>
  </si>
  <si>
    <t>BP</t>
  </si>
  <si>
    <t>KILNHURST</t>
  </si>
  <si>
    <t>CA</t>
  </si>
  <si>
    <t>UPPER EDGE</t>
  </si>
  <si>
    <t>CB</t>
  </si>
  <si>
    <t>WESTGATE</t>
  </si>
  <si>
    <t>CC</t>
  </si>
  <si>
    <t>ELLAND CENTRAL</t>
  </si>
  <si>
    <t>CD</t>
  </si>
  <si>
    <t>SAVILE ROAD</t>
  </si>
  <si>
    <t>CE</t>
  </si>
  <si>
    <t>OLD EARTH</t>
  </si>
  <si>
    <t>CF</t>
  </si>
  <si>
    <t>AINLEY TOP</t>
  </si>
  <si>
    <t>CG</t>
  </si>
  <si>
    <t>BROOKSBANK</t>
  </si>
  <si>
    <t>DA</t>
  </si>
  <si>
    <t>GREETLAND</t>
  </si>
  <si>
    <t>DB</t>
  </si>
  <si>
    <t>WEST VALE</t>
  </si>
  <si>
    <t>DC</t>
  </si>
  <si>
    <t>HOLYWELL GREEN</t>
  </si>
  <si>
    <t>DD</t>
  </si>
  <si>
    <t xml:space="preserve">STAINLAND  </t>
  </si>
  <si>
    <t>DE</t>
  </si>
  <si>
    <t>SOWOOD</t>
  </si>
  <si>
    <t>DF</t>
  </si>
  <si>
    <t>NORLAND</t>
  </si>
  <si>
    <t>DG</t>
  </si>
  <si>
    <t>SUNNYBANK</t>
  </si>
  <si>
    <t>EA</t>
  </si>
  <si>
    <t>LEEDS ROAD</t>
  </si>
  <si>
    <t>EB</t>
  </si>
  <si>
    <t xml:space="preserve">HIPPERHOLME  </t>
  </si>
  <si>
    <t>EC</t>
  </si>
  <si>
    <t>NORWOOD GREEN</t>
  </si>
  <si>
    <t>ED</t>
  </si>
  <si>
    <t xml:space="preserve">LIGHTCLIFFE  </t>
  </si>
  <si>
    <t>EE</t>
  </si>
  <si>
    <t>ST CHAD'S</t>
  </si>
  <si>
    <t>EF</t>
  </si>
  <si>
    <t>BAILIFF BRIDGE</t>
  </si>
  <si>
    <t>FA</t>
  </si>
  <si>
    <t xml:space="preserve">MIXENDEN  </t>
  </si>
  <si>
    <t>FB</t>
  </si>
  <si>
    <t>ASH TREE</t>
  </si>
  <si>
    <t>FC</t>
  </si>
  <si>
    <t>BRADSHAW</t>
  </si>
  <si>
    <t>FD</t>
  </si>
  <si>
    <t>WHITEHILL</t>
  </si>
  <si>
    <t>FE</t>
  </si>
  <si>
    <t>ABBEY PARK</t>
  </si>
  <si>
    <t>FF</t>
  </si>
  <si>
    <t>HOLMFIELD</t>
  </si>
  <si>
    <t>GA</t>
  </si>
  <si>
    <t>WAINSTALLS</t>
  </si>
  <si>
    <t>GB</t>
  </si>
  <si>
    <t>LUDDENDEN</t>
  </si>
  <si>
    <t>GC</t>
  </si>
  <si>
    <t xml:space="preserve">LUDDENDENFOOT  </t>
  </si>
  <si>
    <t>GD</t>
  </si>
  <si>
    <t>WARLEY WOOD</t>
  </si>
  <si>
    <t>GE</t>
  </si>
  <si>
    <t>MIDGLEY</t>
  </si>
  <si>
    <t>GF</t>
  </si>
  <si>
    <t>BOULDERCLOUGH</t>
  </si>
  <si>
    <t>GG</t>
  </si>
  <si>
    <t>SCOUT ROAD</t>
  </si>
  <si>
    <t>GH</t>
  </si>
  <si>
    <t>CRAGG VALE</t>
  </si>
  <si>
    <t>GJ</t>
  </si>
  <si>
    <t>CALDENE</t>
  </si>
  <si>
    <t>GK</t>
  </si>
  <si>
    <t>WHITE LEE</t>
  </si>
  <si>
    <t>HA</t>
  </si>
  <si>
    <t>NORTHOWRAM GREEN</t>
  </si>
  <si>
    <t>HB</t>
  </si>
  <si>
    <t>BACK CLOUGH</t>
  </si>
  <si>
    <t>HC</t>
  </si>
  <si>
    <t>CLAREMOUNT</t>
  </si>
  <si>
    <t>HD</t>
  </si>
  <si>
    <t xml:space="preserve">SHELF  </t>
  </si>
  <si>
    <t>HE</t>
  </si>
  <si>
    <t>WITCHFIELD HILL</t>
  </si>
  <si>
    <t>JA</t>
  </si>
  <si>
    <t>OVENDEN</t>
  </si>
  <si>
    <t>JB</t>
  </si>
  <si>
    <t>LEE MOUNT</t>
  </si>
  <si>
    <t>JC</t>
  </si>
  <si>
    <t>DEANFIELD</t>
  </si>
  <si>
    <t>JD</t>
  </si>
  <si>
    <t>MOORSIDE</t>
  </si>
  <si>
    <t>JE</t>
  </si>
  <si>
    <t xml:space="preserve">THE HEBBLE </t>
  </si>
  <si>
    <t>KA</t>
  </si>
  <si>
    <t>PARKINSON LANE</t>
  </si>
  <si>
    <t>KB</t>
  </si>
  <si>
    <t>PEOPLE'S PARK</t>
  </si>
  <si>
    <t>KC</t>
  </si>
  <si>
    <t>KING CROSS</t>
  </si>
  <si>
    <t>KD</t>
  </si>
  <si>
    <t>WARLEY ROAD</t>
  </si>
  <si>
    <t>KE</t>
  </si>
  <si>
    <t>ST JOHN'S</t>
  </si>
  <si>
    <t>KF</t>
  </si>
  <si>
    <t>BEECH HILL</t>
  </si>
  <si>
    <t>KG</t>
  </si>
  <si>
    <t>QUEENS</t>
  </si>
  <si>
    <t>LA</t>
  </si>
  <si>
    <t>CARR GREEN</t>
  </si>
  <si>
    <t>LB</t>
  </si>
  <si>
    <t>WOODHOUSE</t>
  </si>
  <si>
    <t>LC</t>
  </si>
  <si>
    <t>RASTRICK</t>
  </si>
  <si>
    <t>LD</t>
  </si>
  <si>
    <t xml:space="preserve">LONGROYDE  </t>
  </si>
  <si>
    <t>LE</t>
  </si>
  <si>
    <t>FIELD LANE</t>
  </si>
  <si>
    <t>ARNCLIFFE COMMUNITY CENTRE, ARNCLIFFE CRESCENT, RASTRICK, BRIGHOUSE, HD6 3LQ</t>
  </si>
  <si>
    <t>MA</t>
  </si>
  <si>
    <t>MILL BANK</t>
  </si>
  <si>
    <t>MB</t>
  </si>
  <si>
    <t>SOWERBY</t>
  </si>
  <si>
    <t>MC</t>
  </si>
  <si>
    <t>WHITE WINDOWS</t>
  </si>
  <si>
    <t>MD</t>
  </si>
  <si>
    <t>TRIANGLE</t>
  </si>
  <si>
    <t>ME</t>
  </si>
  <si>
    <t>BARKISLAND</t>
  </si>
  <si>
    <t>MF</t>
  </si>
  <si>
    <t>RIPPONDEN</t>
  </si>
  <si>
    <t>MG</t>
  </si>
  <si>
    <t xml:space="preserve">RISHWORTH </t>
  </si>
  <si>
    <t>MH</t>
  </si>
  <si>
    <t>STONES</t>
  </si>
  <si>
    <t>MJ</t>
  </si>
  <si>
    <t>SOYLAND</t>
  </si>
  <si>
    <t>MK</t>
  </si>
  <si>
    <t>LIGHTHAZELS</t>
  </si>
  <si>
    <t>NA</t>
  </si>
  <si>
    <t>MANOR HEATH</t>
  </si>
  <si>
    <t>NB</t>
  </si>
  <si>
    <t>STAFFORD</t>
  </si>
  <si>
    <t>NC</t>
  </si>
  <si>
    <t>SKIRCOAT GREEN</t>
  </si>
  <si>
    <t>ND</t>
  </si>
  <si>
    <t>COPLEY</t>
  </si>
  <si>
    <t>NE</t>
  </si>
  <si>
    <t>WELL HEAD</t>
  </si>
  <si>
    <t>NF</t>
  </si>
  <si>
    <t>SAVILE PARK</t>
  </si>
  <si>
    <t>PA</t>
  </si>
  <si>
    <t>WILLOWFIELD</t>
  </si>
  <si>
    <t>PB</t>
  </si>
  <si>
    <t>PYE NEST</t>
  </si>
  <si>
    <t>PC</t>
  </si>
  <si>
    <t>SOWERBY BRIDGE NORTH</t>
  </si>
  <si>
    <t>PD</t>
  </si>
  <si>
    <t>SOWERBY BRIDGE CENTRAL</t>
  </si>
  <si>
    <t>PE</t>
  </si>
  <si>
    <t>QUARRY HILL</t>
  </si>
  <si>
    <t>PF</t>
  </si>
  <si>
    <t>SPRING EDGE</t>
  </si>
  <si>
    <t>QA</t>
  </si>
  <si>
    <t>TODMORDEN CENTRAL NO 1</t>
  </si>
  <si>
    <t>QB</t>
  </si>
  <si>
    <t>TODMORDEN CENTRAL NO 2</t>
  </si>
  <si>
    <t>QC</t>
  </si>
  <si>
    <t xml:space="preserve">CORNHOLME  </t>
  </si>
  <si>
    <t>QD</t>
  </si>
  <si>
    <t>PORTSMOUTH</t>
  </si>
  <si>
    <t>QE</t>
  </si>
  <si>
    <t>LANGFIELD</t>
  </si>
  <si>
    <t>QF</t>
  </si>
  <si>
    <t xml:space="preserve">STANSFIELD </t>
  </si>
  <si>
    <t>QG</t>
  </si>
  <si>
    <t>CENTRE VALE</t>
  </si>
  <si>
    <t>QH</t>
  </si>
  <si>
    <t>WALSDEN ST PETER'S</t>
  </si>
  <si>
    <t>QJ</t>
  </si>
  <si>
    <t>WALSDEN  SOUTH</t>
  </si>
  <si>
    <t>RA</t>
  </si>
  <si>
    <t>TOWN NORTHERN</t>
  </si>
  <si>
    <t>RB</t>
  </si>
  <si>
    <t>TOWN CENTRAL</t>
  </si>
  <si>
    <t>RC</t>
  </si>
  <si>
    <t>BOOTHTOWN</t>
  </si>
  <si>
    <t>RD</t>
  </si>
  <si>
    <t>SOUTHOWRAM</t>
  </si>
  <si>
    <t>RE</t>
  </si>
  <si>
    <t>SIDDAL</t>
  </si>
  <si>
    <t>RF</t>
  </si>
  <si>
    <t>WHITEGATE</t>
  </si>
  <si>
    <t>SA</t>
  </si>
  <si>
    <t>CLAY PITS</t>
  </si>
  <si>
    <t>SB</t>
  </si>
  <si>
    <t>LING BOB</t>
  </si>
  <si>
    <t>SC</t>
  </si>
  <si>
    <t>HIGHROAD WELL</t>
  </si>
  <si>
    <t>SD</t>
  </si>
  <si>
    <t>WARLEY TOWN</t>
  </si>
  <si>
    <t>SE</t>
  </si>
  <si>
    <t>PELLON</t>
  </si>
  <si>
    <t>SF</t>
  </si>
  <si>
    <t>MOUNT TABOR</t>
  </si>
  <si>
    <t>SG</t>
  </si>
  <si>
    <t>NORTON TOWER</t>
  </si>
  <si>
    <t>SH</t>
  </si>
  <si>
    <t>OVENDEN WOOD</t>
  </si>
  <si>
    <t>BRIGHOUSE</t>
  </si>
  <si>
    <t>CALDER</t>
  </si>
  <si>
    <t xml:space="preserve">ELLAND </t>
  </si>
  <si>
    <t>GREETLAND &amp; STAINLAND</t>
  </si>
  <si>
    <t>HIPPERHOLME &amp; LIGHTCLIFFE</t>
  </si>
  <si>
    <t>ILLINGWORTH AND MIXENDEN</t>
  </si>
  <si>
    <t>NORTHOWRAM &amp; SHELF</t>
  </si>
  <si>
    <t>PARK</t>
  </si>
  <si>
    <t>RYBURN</t>
  </si>
  <si>
    <t>SKIRCOAT</t>
  </si>
  <si>
    <t>SOWERBY BRIDGE</t>
  </si>
  <si>
    <t>TODMORDEN</t>
  </si>
  <si>
    <t>TOWN</t>
  </si>
  <si>
    <t>WARLEY</t>
  </si>
  <si>
    <t>BETHESDA METHODIST CHURCH, VICTORIA ROAD, ELLAND, HX5 0AB</t>
  </si>
  <si>
    <t>ST HILDA'S CHURCH, GIBRALTAR ROAD, HALIFAX, HX1 4HE</t>
  </si>
  <si>
    <t>WHINNEY HILL COMMUNITY CENTRE, WHINNEY HILL PARK, BRIGHOUSE HD6 2NQ</t>
  </si>
  <si>
    <t>WARING GREEN COMMUNITY CENTRE, GARDEN ROAD, BRIGHOUSE HD6 2AX</t>
  </si>
  <si>
    <t>ST CHAD'S C. E PRIMARY SCHOOL, UPPER GREEN LANE, HOVE EDGE, BRIGHOUSE HD6 2PA</t>
  </si>
  <si>
    <t>CLIFTON METHODIST CHURCH, TOWNGATE, CLIFTON, BRIGHOUSE HD6 4HX</t>
  </si>
  <si>
    <t>DISABLED ACCESS?</t>
  </si>
  <si>
    <t>YES</t>
  </si>
  <si>
    <t>NO</t>
  </si>
  <si>
    <t>HEBDEN ROYD METHODIST CHURCH HALL, MARKET STREET, HEBDEN BRIDGE HX7 6EU</t>
  </si>
  <si>
    <t>TOWN HALL, ST GEORGES STREET, HEBDEN BRIDGE HX7 7BY</t>
  </si>
  <si>
    <t>WADSWORTH COMMUNITY CENTRE, BILLY LANE, OLD TOWN, HEBDEN BRIDGE HX7 8RY</t>
  </si>
  <si>
    <t>COLDEN J &amp; I SCHOOL, SMITHY LANE, HEPTONSTALL, HEBDEN BRIDGE HX7 7HW</t>
  </si>
  <si>
    <t>HEPTONSTALL J &amp; I SCHOOL, SMITHWELL LANE, HEPTONSTALL, HEBDEN BRIDGE HX7 7NX</t>
  </si>
  <si>
    <t>CASTLE HILL PRIMARY SCHOOL, HALIFAX ROAD, TODMORDEN OL14 5SQ</t>
  </si>
  <si>
    <t>ROOMFIELD BAPTIST CHURCH, HALIFAX ROAD, TODMORDEN OL14 5BE</t>
  </si>
  <si>
    <t>RASTRICK FIRE STATION COMMUNITY ROOM, CLOUGH LANE, RASTRICK, BRIGHOUSE HD6 3QH</t>
  </si>
  <si>
    <t>SOUTHGATE METHODIST SUNDAY SCHOOL, LANGDALE STREET, ELLAND HX5 0JL</t>
  </si>
  <si>
    <t>HAFC CLUB HOUSE, LOWER EDGE ROAD, ELLAND HX5 9ES</t>
  </si>
  <si>
    <t>CEDAR COURT HOTEL, LINDLEY MOOR ROAD, AINLEY TOP, HUDDERSFIELD HD3 3RH</t>
  </si>
  <si>
    <t>CROSS LANE PRIMARY SCHOOL, CROSS LANE, ELLAND HX5 0LP</t>
  </si>
  <si>
    <t>GREETLAND COMMUNITY &amp; SPORTS CENTRE, THE MAIN HALL, ROCHDALE ROAD, GREETLAND, HALIFAX HX4 8JG</t>
  </si>
  <si>
    <t>WEST VALE J &amp; I SCHOOL, STAINLAND ROAD, WEST VALE, HALIFAX HX4 8LS</t>
  </si>
  <si>
    <t>BOWLING GREEN PRIMARY SCHOOL, STAINLAND, HALIFAX HX4 9HU</t>
  </si>
  <si>
    <t>SOWOOD COMMUNITY CENTRE, STAINLAND ROAD, SOWOOD, HALIFAX HX4 9HY</t>
  </si>
  <si>
    <t>ST LUKES CHURCH, BERRY MOOR ROAD, NORLAND, SOWERBY BRIDGE HX6 3RN</t>
  </si>
  <si>
    <t>SUNNYBANK SCHOOL ANNEXE, GREETLAND ACADEMY, SADDLEWORTH ROAD, GREETLAND, HALIFAX HX4 8LZ</t>
  </si>
  <si>
    <t>CHRIST CHURCH CENTRE, LEEDS ROAD, LIGHTCLIFFE, HALIFAX HX3 8NU</t>
  </si>
  <si>
    <t>CHRIST CHURCH (HIPPERHOLME SITE), BRIGHOUSE ROAD, HIPPERHOLME, HALIFAX HX3 8EB</t>
  </si>
  <si>
    <t>NORWOOD GREEN VILLAGE HALL, VILLAGE STREET, NORWOOD GREEN, HALIFAX HX3 8QG</t>
  </si>
  <si>
    <t>ST MATTHEW'S CHURCH, WAKEFIELD ROAD, LIGHTCLIFFE, HALIFAX HX3 8TH</t>
  </si>
  <si>
    <t>ST CHAD'S C. E.PRIMARY SCHOOL, UPPER GREEN LANE, HOVE EDGE, BRIGHOUSE HD6 2PA</t>
  </si>
  <si>
    <t>MIXENDEN ACTIVITY CENTRE, CLOUGH LANE, MIXENDEN, HALIFAX HX2 8SH</t>
  </si>
  <si>
    <t>HOLY NATIVITY CHURCH, SUNNYBANK ROAD, MIXENDEN, HALIFAX HX2 8RX</t>
  </si>
  <si>
    <t>ST JOHN'S PARISH CENTRE, PAVEMENT LANE, BRADSHAW, HALIFAX HX2 9JJ</t>
  </si>
  <si>
    <t>ILLINGWORTH ST MARY'S CRICKET CLUB, THE AINLEYS ALLOW FIELD VIEW, ILLINGWORTH, HALIFAX HX2 9ER</t>
  </si>
  <si>
    <t>ILLINGWORTH MOOR METHODIST CHURCH,  KEIGHLEY ROAD, ILLINGWORTH, HALIFAX HX2 9LL</t>
  </si>
  <si>
    <t>ST ANDREW'S CHURCH, BEECHWOOD ROAD, HOLMFIELD, HALIFAX HX2 9AR</t>
  </si>
  <si>
    <t>ST MARYS CHURCH, HIGH STREET, LUDDENDEN, HALIFAX HX2 6PX</t>
  </si>
  <si>
    <t>LUDDENDEN YOUTH CENTRE. KERSHAW DRIVE, LUDDENDEN, HALIFAX HX2 6PD</t>
  </si>
  <si>
    <t>LUDDENDENFOOT ACADEMY, BURNLEY ROAD, LUDDENDENFOOT, HALIFAX HX2 6AU</t>
  </si>
  <si>
    <t>MIDGLEY COMMUNITY ROOM, 4B TOWNGATE, MIDGLEY, LUDDENDENFOOT, HALIFAX HX2 6UE</t>
  </si>
  <si>
    <t>STEEP LANE BAPTIST SUNDAY SCHOOL, SOWERBY, SOWERBY BRIDGE HX6 1PE</t>
  </si>
  <si>
    <t>NORTHOWRAM METHODIST CHURCH, NORTHOWRAM GREEN, NORTHOWRAM, HALIFAX HX3 7JE</t>
  </si>
  <si>
    <t>ST THOMAS' CHURCH HALL, CLAREMOUNT ROAD, CLAREMOUNT, HALIFAX HX3 6AW</t>
  </si>
  <si>
    <t>SHELF VILLAGE HALL, HALIFAX ROAD, SHELF, HALIFAX HX3 7NT</t>
  </si>
  <si>
    <t>BETHEL CHAPEL, CARR HOUSE ROAD, SHELF, HALIFAX HX3 7RS</t>
  </si>
  <si>
    <t>THREEWAYS CENTRE, NURSERY LANE, OVENDEN, HALIFAX HX3 5SX</t>
  </si>
  <si>
    <t>LEE MOUNT BAPTIST CHURCH, MELBOURNE STREET, LEE MOUNT, HALIFAX HX3 5BQ</t>
  </si>
  <si>
    <t>FOREST COTTAGE COMMUNITY CENTRE, COUSIN LANE, ILLINGWORTH, HALIFAX HX2 8AD</t>
  </si>
  <si>
    <t>ST GEORGE'S HOUSE , ST GEORGES ROAD, LEE MOUNT, HALIFAX HX3 5BU</t>
  </si>
  <si>
    <t>THE KINGS CENTRE, PARK ROAD, HALIFAX HX1 2TS</t>
  </si>
  <si>
    <t>ST PAUL'S CHURCH PARISH ROOM, QUEENS ROAD, HALIFAX HX1 3NU</t>
  </si>
  <si>
    <t>ST AUGUSTINE'S SCHOOL, HANSON LANE, HALIFAX HX1 5PG</t>
  </si>
  <si>
    <t>BEECH HILL SCHOOL, MOUNT PLEASANT AVENUE, PELLON LANE, HALIFAX HX1 5TN</t>
  </si>
  <si>
    <t>QUEENS ROAD NEIGHBOURHOOD CENTRE, QUEENS ROAD, HALIFAX HX1 4NE</t>
  </si>
  <si>
    <t>CARR GREEN PRIMARY SCHOOL, CARR GREEN LANE, RASTRICK, BRIGHOUSE HD6 3LT</t>
  </si>
  <si>
    <t>WOODHOUSE PRIMARY SCHOOL, DAISY ROAD, RASTRICK, BRIGHOUSE HD6 3SR</t>
  </si>
  <si>
    <t>ST MARY'S C. E. J &amp; I SCHOOL, MILL BANK, SOWERBY BRIDGE HX6 3EJ</t>
  </si>
  <si>
    <t>ST PETER'S COMMUNITY CENTRE, ST PETERS AVENUE, SOWERBY, SOWERBY BRIDGE HX6 1HB</t>
  </si>
  <si>
    <t>SACRED HEART CATHOLIC PRIMARY SCHOOL, ST PETER'S AVENUE, SOWERBY BRIDGE HX6 1BL</t>
  </si>
  <si>
    <t>TRIANGLE CE PRIMARY SCHOOL, BUTTERWORTH LANE, TRIANGLE, SOWERBY BRIDGE HX6 3NJ</t>
  </si>
  <si>
    <t>ST JOHN'S CE SCHOOL, GODLY LANE, RISHWORTH, SOWERBY BRIDGE HX6 4QR</t>
  </si>
  <si>
    <t>STONES METHODIST CHURCH, ROCHDALE ROAD, RIPPONDEN, SOWERBY BRIDGE HX6 4LA</t>
  </si>
  <si>
    <t>HEATH UNITED REFORMED SUNDAY SCHOOL, MANOR DRIVE, HALIFAX HX3 0DW</t>
  </si>
  <si>
    <t>THE MOORE HALL, ST ANDREWS METHODIST CHURCH, HUDDERSFIELD ROAD, HALIFAX HX3 0AT</t>
  </si>
  <si>
    <t>ALL SAINTS PARISH HALL, GODFREY ROAD, HALIFAX HX3 0SX</t>
  </si>
  <si>
    <t>HOLY TRINITY C E ACADEMY, SAVILE PARK ROAD, HALIFAX HX1 2ES</t>
  </si>
  <si>
    <t>ST JUDE'S CHURCH HALL, FREE SCHOOL LANE, HALIFAX HX1 2XE</t>
  </si>
  <si>
    <t>CHRIST CHURCH C.E. JUNIOR SCHOOL, PARK ROAD, SOWERBY BRIDGE HX6 2BJ</t>
  </si>
  <si>
    <t>SACRED HEART AND ST PATRICKS PARISH HALL, BOLTON BROW, SOWERBY BRIDGE HX6 2BA</t>
  </si>
  <si>
    <t>TUEL LANE INFANT SCHOOL, CLAY STREET, SOWERBY BRIDGE HX6 2NB</t>
  </si>
  <si>
    <t>ST PAUL'S METHODIST CHURCH, TOWER HILL, SOWERBY BRIDGE HX6 2EQ</t>
  </si>
  <si>
    <t>SOWERBY BRIDGE YOUTH &amp; COMMUNITY CENTRE, FOUNDRY STREET, SOWERBY BRIDGE HX6 3AS</t>
  </si>
  <si>
    <t>TOWN HALL, HALIFAX ROAD, TODMORDEN OL14 5AA</t>
  </si>
  <si>
    <t>ST JOSEPH'S RC J &amp; I SCHOOL, WELLINGTON ROAD, TODMORDEN OL14 5HL</t>
  </si>
  <si>
    <t>VALE BAPTIST CHURCH, BURNLEY ROAD, CORNHOLME, TODMORDEN OL14 8JY</t>
  </si>
  <si>
    <t>CORNHOLME J &amp; I SCHOOL, GREENFIELD TERRACE, CORNHOLME, TODMORDEN OL14 8PL</t>
  </si>
  <si>
    <t>FERNEY LEE PRIMARY SCHOOL, FERNEY LEE ROAD, TODMORDEN OL14 5NR</t>
  </si>
  <si>
    <t>THE FIELDEN CENTRE, EWOOD LANE, TODMORDEN OL14 7DD</t>
  </si>
  <si>
    <t>WALSDEN ST PETER'S CE PRIMARY SCHOOL,  ROCHDALE ROAD, WALSDEN, TODMORDEN OL14 6RN</t>
  </si>
  <si>
    <t>WALSDEN CRICKET CLUB, SCOTT STREET, WALSDEN, TODMORDEN OL14 7SX</t>
  </si>
  <si>
    <t>THE COMMUNITY ROOM, ALBION COURT, GREAT ALBION STREET, HALIFAX HX1 1YN</t>
  </si>
  <si>
    <t>ODDFELLOWS HALIFAX WHITE ROSE BRANCH, UNITY HOUSE, 3 COLERIDGE STREET, HALIFAX HX1 2JF</t>
  </si>
  <si>
    <t>BOOTHTOWN METHODIST CHURCH HALL, BOOTHTOWN, HALIFAX HX3 6EU</t>
  </si>
  <si>
    <t>CHILDRENS CENTRE, WITHINFIELDS PRIMARY SCHOOL, SOUTHOWRAM, HALIFAX HX3 9QJ</t>
  </si>
  <si>
    <t>SIDDAL PRIMARY SCHOOL, BACKHOLD LANE, SIDDAL, HALIFAX HX3 9DL</t>
  </si>
  <si>
    <t>ST MARK'S CHURCH VESTRY, WHITEGATE ROAD, SIDDAL, HALIFAX HX3 9AD</t>
  </si>
  <si>
    <t>ST COLUMBA'S CHURCH HALL. HIGHROAD WELL LANE, HALIFAX HX2 0QF</t>
  </si>
  <si>
    <t>NEW HOPE UNITED REFORMED CHURCH, WARLEY ROAD, HIGHROAD WELL, HALIFAX HX2 0AD</t>
  </si>
  <si>
    <t>HALIFAX VANDALS RUFC, WARLEY TOWN LANE, WARLEY, HALIFAX HX2 7SL</t>
  </si>
  <si>
    <t>MOUNT TABOR METHODIST SUNDAY SCHOOL, MOUNT TABOR, HALIFAX HX2 0UP</t>
  </si>
  <si>
    <t>GRACE BAPTIST CHURCH, ROILS HEAD ROAD, NORTON TOWER, HALIFAX HX2 0LH</t>
  </si>
  <si>
    <t>BRIGHOUSE CIVIC HALL, BRADFORD ROAD, BRIGHOUSE HD6 1RW</t>
  </si>
  <si>
    <t>BLACKSHAWHEAD METHODIST SUNDAY SCHOOL, OLD SHAW LANE, BLACKSHAWHEAD, HEBDEN BRIDGE HX7 7JY</t>
  </si>
  <si>
    <t>PELLON BAPTIST SUNDAY SCHOOL, SPRING HALL LANE, HALIFAX HX1 4UA</t>
  </si>
  <si>
    <t>HOPE BAPTIST CHURCH, HOPE STREET, HEBDEN BRIDGE, HX7 8AD</t>
  </si>
  <si>
    <t>ST MICHAELS PARISH HALL, CHURCH STREET, MYTHOLMROYD, HEBDEN BRIDGE, HX7 5DS</t>
  </si>
  <si>
    <t>MYTHOLMROYD COMMUNITY AND LEISURE CENTRE, CALDENE AVENUE, MYTHOLMROYD, HEBDEN BRIDGE, HX7 5AF</t>
  </si>
  <si>
    <t>ALL SAINTS CHURCH, SAVILE ROAD, ELLAND HX5 0JF</t>
  </si>
  <si>
    <t>ST JOHN THE BAPTIST IN THE WILDERNESS CHURCH ROOM, CRAGG VALE, HEBDEN BRIDGE, HX7 5TA</t>
  </si>
  <si>
    <t>BAILIFF BRIDGE COMMUNITY CENTRE, VICTORIA ROAD, BAILIFF BRIDGE, BRIGHOUSE, HD6 4DX</t>
  </si>
  <si>
    <t>WAINSTALLS SPORTS AND SOCIAL CLUB, WAINSTALLS ROAD, WAINSTALLS, HALIFAX HX2 7TE</t>
  </si>
  <si>
    <t>HALIFAX RUFC, OVENDEN PARK, KEIGHLEY ROAD HALIFAX, HX2 8AR</t>
  </si>
  <si>
    <t>ST JOHNS CHURCH RASTRICK, ST JOHN STREET, RASTRICK, HD6 1HT</t>
  </si>
  <si>
    <t>OLD RISHWORTHIANS RUFC, COPLEY LANE, HALIFAX, HX3 0UG</t>
  </si>
  <si>
    <t>CREATIVE ARTS ROOM, LONGROYDE PRIMARY SCHOOL, LONGROYDE ROAD, RASTRICK, BRIGHOUSE HD6 3AS</t>
  </si>
  <si>
    <t>CHRIST CHURCH BARKISLAND, SCAMMONDEN ROAD, BARKISLAND, HALIFAX, HX4 0AF</t>
  </si>
  <si>
    <t>YES - (Township of Tod - Central Ward)</t>
  </si>
  <si>
    <t>YES - (Township of Tod - Cornholme Ward)</t>
  </si>
  <si>
    <t>YES - (Township of Tod - Langfield Ward)</t>
  </si>
  <si>
    <t>Yes - (Township of Tod - Stansfield Ward)</t>
  </si>
  <si>
    <t>Yes - (Township of Tod - Walsden Ward)</t>
  </si>
  <si>
    <t>YES - (Township of Hebden Royd - Birchcliffe Ward)</t>
  </si>
  <si>
    <t>YES - (Township of Hebden Royd - Fairfield Ward)</t>
  </si>
  <si>
    <t>YES - (Township of Hebden Royd - West End Ward)</t>
  </si>
  <si>
    <t>YES - (Township of Hebden Royd - Caldene Ward)</t>
  </si>
  <si>
    <t>YES - (Township of Hebden Royd - Cragg Vale Ward)</t>
  </si>
  <si>
    <t>YES - (Township of Hebden Royd - White Lee Ward)</t>
  </si>
  <si>
    <t>YES - (Parish of Ripponden - Barkisland Ward)</t>
  </si>
  <si>
    <t>YES - (Parish of Ripponden - Ripponden Ward)</t>
  </si>
  <si>
    <t>YES - (Parish of Ripponden - Rishworth Ward)</t>
  </si>
  <si>
    <t>YES - (Parish of Ripponden - Soyland Ward)</t>
  </si>
  <si>
    <t>YES - (Parish of Blackshaw)</t>
  </si>
  <si>
    <t>YES - (Parish of Erringden)</t>
  </si>
  <si>
    <t>YES - (Parish of Heptonstall)</t>
  </si>
  <si>
    <t>YES - (Stainlnd &amp; Dist. - Holywell Green Ward)</t>
  </si>
  <si>
    <t>YES - (Stainlnd &amp; Dist. - Stainland Ward)</t>
  </si>
  <si>
    <t>YES - (Stainlnd &amp; Dist. - Sowood Ward)</t>
  </si>
  <si>
    <t>YES - (Township of Tod -Stoodley Ward)</t>
  </si>
  <si>
    <t>YES - (Township of Tod -Stoodley Ward))</t>
  </si>
  <si>
    <t>YES - (Parish of Wadsworth)</t>
  </si>
  <si>
    <t>CALDER VALLEY CONSTITUENCY</t>
  </si>
  <si>
    <t>HALIFAX CONSTITUENCY</t>
  </si>
  <si>
    <t xml:space="preserve"> </t>
  </si>
  <si>
    <t>HOLYWELL GREEN CHILDRENS CENTRE, BRADLEY VIEW, HOLYWELL GREEN, HALIFAX HX4 9AE</t>
  </si>
  <si>
    <t>LITTLE STARS AT PARKINSON LANE CHILDRENS CENTRE, PARKINSON LANE, HALIFAX, HX1 3XL</t>
  </si>
  <si>
    <t>ST BARTHOLOMEWS CHURCH,  OLD BANK, RIPPONDEN, SOWERBY BRIDGE HX6 4DG</t>
  </si>
  <si>
    <t>THE TOWER HOUSE HOTEL, MASTER LANE, PYE NEST, HALIFAX, HX2 7EW</t>
  </si>
  <si>
    <t>LONG CAN HALL , OVENDEN WOOD ROAD, HX2 0TQ</t>
  </si>
  <si>
    <t>Total Electors</t>
  </si>
  <si>
    <t>In Person</t>
  </si>
  <si>
    <t>% In Person</t>
  </si>
  <si>
    <t>Absent Vote</t>
  </si>
  <si>
    <t>% Absent Voters</t>
  </si>
  <si>
    <t>No of Properties per PD</t>
  </si>
  <si>
    <t>Totals</t>
  </si>
  <si>
    <t>Electorate Information at 1st December 2018</t>
  </si>
  <si>
    <t xml:space="preserve">Current Schedule of Designated Polling Districts/Places and Polling Stations </t>
  </si>
  <si>
    <t>PARISH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</si>
</sst>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10" fontId="12" fillId="3" borderId="2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10" fontId="12" fillId="3" borderId="7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0" fontId="12" fillId="0" borderId="2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0" fontId="12" fillId="3" borderId="12" xfId="0" applyNumberFormat="1" applyFont="1" applyFill="1" applyBorder="1" applyAlignment="1">
      <alignment horizontal="center" vertical="center" wrapText="1"/>
    </xf>
    <xf numFmtId="10" fontId="12" fillId="3" borderId="12" xfId="0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horizontal="left" vertical="center"/>
    </xf>
    <xf numFmtId="0" fontId="11" fillId="3" borderId="17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6" borderId="13" xfId="1" applyFont="1" applyFill="1" applyBorder="1" applyAlignment="1">
      <alignment horizontal="left" vertical="center"/>
    </xf>
    <xf numFmtId="0" fontId="1" fillId="6" borderId="2" xfId="1" applyFont="1" applyFill="1" applyBorder="1" applyAlignment="1">
      <alignment horizontal="left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8"/>
  <sheetViews>
    <sheetView tabSelected="1" showWhiteSpace="0" view="pageBreakPreview" zoomScale="60" zoomScaleNormal="100" workbookViewId="0">
      <selection activeCell="E6" sqref="E6"/>
    </sheetView>
  </sheetViews>
  <sheetFormatPr defaultColWidth="37.5703125" defaultRowHeight="37.5" customHeight="1" x14ac:dyDescent="0.25"/>
  <cols>
    <col min="1" max="1" width="18.7109375" style="38" customWidth="1"/>
    <col min="2" max="2" width="40.140625" style="38" bestFit="1" customWidth="1"/>
    <col min="3" max="3" width="71.140625" style="38" bestFit="1" customWidth="1"/>
    <col min="4" max="4" width="21.140625" style="28" bestFit="1" customWidth="1"/>
    <col min="5" max="5" width="59.42578125" style="28" bestFit="1" customWidth="1"/>
    <col min="6" max="6" width="45.5703125" style="11" bestFit="1" customWidth="1"/>
    <col min="7" max="7" width="19.7109375" style="28" bestFit="1" customWidth="1"/>
    <col min="8" max="8" width="13.7109375" style="28" bestFit="1" customWidth="1"/>
    <col min="9" max="9" width="16.5703125" style="28" bestFit="1" customWidth="1"/>
    <col min="10" max="10" width="17.28515625" style="28" bestFit="1" customWidth="1"/>
    <col min="11" max="11" width="22.5703125" style="28" bestFit="1" customWidth="1"/>
    <col min="12" max="12" width="32.5703125" style="28" bestFit="1" customWidth="1"/>
    <col min="13" max="16384" width="37.5703125" style="38"/>
  </cols>
  <sheetData>
    <row r="1" spans="1:12" ht="37.5" customHeight="1" thickBot="1" x14ac:dyDescent="0.3">
      <c r="A1" s="91" t="s">
        <v>412</v>
      </c>
      <c r="B1" s="92"/>
      <c r="C1" s="92"/>
      <c r="D1" s="74"/>
      <c r="E1" s="74"/>
      <c r="F1" s="75"/>
      <c r="G1" s="93" t="s">
        <v>411</v>
      </c>
      <c r="H1" s="93"/>
      <c r="I1" s="93"/>
      <c r="J1" s="93"/>
      <c r="K1" s="93"/>
      <c r="L1" s="94"/>
    </row>
    <row r="2" spans="1:12" ht="37.5" customHeight="1" x14ac:dyDescent="0.25">
      <c r="A2" s="89" t="s">
        <v>250</v>
      </c>
      <c r="B2" s="41"/>
      <c r="C2" s="42"/>
      <c r="D2" s="43"/>
      <c r="E2" s="43"/>
      <c r="F2" s="70"/>
      <c r="G2" s="71"/>
      <c r="H2" s="71"/>
      <c r="I2" s="71"/>
      <c r="J2" s="71"/>
      <c r="K2" s="72"/>
      <c r="L2" s="73"/>
    </row>
    <row r="3" spans="1:12" s="90" customFormat="1" ht="37.5" customHeight="1" x14ac:dyDescent="0.25">
      <c r="A3" s="44" t="s">
        <v>0</v>
      </c>
      <c r="B3" s="1" t="s">
        <v>1</v>
      </c>
      <c r="C3" s="1" t="s">
        <v>2</v>
      </c>
      <c r="D3" s="2" t="s">
        <v>270</v>
      </c>
      <c r="E3" s="2" t="s">
        <v>413</v>
      </c>
      <c r="F3" s="12"/>
      <c r="G3" s="23" t="s">
        <v>404</v>
      </c>
      <c r="H3" s="23" t="s">
        <v>405</v>
      </c>
      <c r="I3" s="23" t="s">
        <v>406</v>
      </c>
      <c r="J3" s="23" t="s">
        <v>407</v>
      </c>
      <c r="K3" s="24" t="s">
        <v>408</v>
      </c>
      <c r="L3" s="27" t="s">
        <v>409</v>
      </c>
    </row>
    <row r="4" spans="1:12" ht="37.5" customHeight="1" x14ac:dyDescent="0.25">
      <c r="A4" s="45" t="s">
        <v>3</v>
      </c>
      <c r="B4" s="4" t="s">
        <v>4</v>
      </c>
      <c r="C4" s="4" t="s">
        <v>266</v>
      </c>
      <c r="D4" s="5" t="s">
        <v>271</v>
      </c>
      <c r="E4" s="5"/>
      <c r="F4" s="78" t="s">
        <v>396</v>
      </c>
      <c r="G4" s="25">
        <v>733</v>
      </c>
      <c r="H4" s="25">
        <v>586</v>
      </c>
      <c r="I4" s="26">
        <v>0.79945429740791274</v>
      </c>
      <c r="J4" s="25">
        <v>148</v>
      </c>
      <c r="K4" s="26">
        <v>0.20190995907230561</v>
      </c>
      <c r="L4" s="66">
        <v>571</v>
      </c>
    </row>
    <row r="5" spans="1:12" ht="37.5" customHeight="1" x14ac:dyDescent="0.25">
      <c r="A5" s="45" t="s">
        <v>5</v>
      </c>
      <c r="B5" s="4" t="s">
        <v>6</v>
      </c>
      <c r="C5" s="4" t="s">
        <v>267</v>
      </c>
      <c r="D5" s="5" t="s">
        <v>271</v>
      </c>
      <c r="E5" s="5"/>
      <c r="F5" s="78" t="s">
        <v>396</v>
      </c>
      <c r="G5" s="25">
        <v>1856</v>
      </c>
      <c r="H5" s="25">
        <v>1405</v>
      </c>
      <c r="I5" s="26">
        <v>0.75700431034482762</v>
      </c>
      <c r="J5" s="25">
        <v>451</v>
      </c>
      <c r="K5" s="26">
        <v>0.2429956896551724</v>
      </c>
      <c r="L5" s="66">
        <v>1242</v>
      </c>
    </row>
    <row r="6" spans="1:12" ht="37.5" customHeight="1" x14ac:dyDescent="0.25">
      <c r="A6" s="45" t="s">
        <v>7</v>
      </c>
      <c r="B6" s="4" t="s">
        <v>8</v>
      </c>
      <c r="C6" s="4" t="s">
        <v>268</v>
      </c>
      <c r="D6" s="5" t="s">
        <v>271</v>
      </c>
      <c r="E6" s="5"/>
      <c r="F6" s="78" t="s">
        <v>396</v>
      </c>
      <c r="G6" s="25">
        <v>1345</v>
      </c>
      <c r="H6" s="25">
        <v>952</v>
      </c>
      <c r="I6" s="26">
        <v>0.70780669144981412</v>
      </c>
      <c r="J6" s="25">
        <v>393</v>
      </c>
      <c r="K6" s="26">
        <v>0.29219330855018588</v>
      </c>
      <c r="L6" s="66">
        <v>775</v>
      </c>
    </row>
    <row r="7" spans="1:12" ht="37.5" customHeight="1" x14ac:dyDescent="0.25">
      <c r="A7" s="45" t="s">
        <v>9</v>
      </c>
      <c r="B7" s="4" t="s">
        <v>10</v>
      </c>
      <c r="C7" s="4" t="s">
        <v>269</v>
      </c>
      <c r="D7" s="5" t="s">
        <v>272</v>
      </c>
      <c r="E7" s="6"/>
      <c r="F7" s="78" t="s">
        <v>396</v>
      </c>
      <c r="G7" s="25">
        <v>1573</v>
      </c>
      <c r="H7" s="25">
        <v>1109</v>
      </c>
      <c r="I7" s="26">
        <v>0.7050222504767959</v>
      </c>
      <c r="J7" s="25">
        <v>464</v>
      </c>
      <c r="K7" s="26">
        <v>0.29497774952320405</v>
      </c>
      <c r="L7" s="66">
        <v>923</v>
      </c>
    </row>
    <row r="8" spans="1:12" ht="37.5" customHeight="1" x14ac:dyDescent="0.25">
      <c r="A8" s="45" t="s">
        <v>11</v>
      </c>
      <c r="B8" s="4" t="s">
        <v>12</v>
      </c>
      <c r="C8" s="4" t="s">
        <v>357</v>
      </c>
      <c r="D8" s="5" t="s">
        <v>271</v>
      </c>
      <c r="E8" s="5"/>
      <c r="F8" s="78" t="s">
        <v>396</v>
      </c>
      <c r="G8" s="25">
        <v>1389</v>
      </c>
      <c r="H8" s="25">
        <v>1023</v>
      </c>
      <c r="I8" s="26">
        <v>0.73650107991360692</v>
      </c>
      <c r="J8" s="25">
        <v>366</v>
      </c>
      <c r="K8" s="26">
        <v>0.26349892008639308</v>
      </c>
      <c r="L8" s="66">
        <v>1113</v>
      </c>
    </row>
    <row r="9" spans="1:12" ht="37.5" customHeight="1" x14ac:dyDescent="0.25">
      <c r="A9" s="46" t="s">
        <v>13</v>
      </c>
      <c r="B9" s="29" t="s">
        <v>14</v>
      </c>
      <c r="C9" s="29" t="s">
        <v>267</v>
      </c>
      <c r="D9" s="30" t="s">
        <v>271</v>
      </c>
      <c r="E9" s="30"/>
      <c r="F9" s="79" t="s">
        <v>396</v>
      </c>
      <c r="G9" s="25">
        <v>1392</v>
      </c>
      <c r="H9" s="25">
        <v>1072</v>
      </c>
      <c r="I9" s="26">
        <v>0.77011494252873558</v>
      </c>
      <c r="J9" s="25">
        <v>320</v>
      </c>
      <c r="K9" s="26">
        <v>0.22988505747126436</v>
      </c>
      <c r="L9" s="66">
        <v>943</v>
      </c>
    </row>
    <row r="10" spans="1:12" ht="37.5" customHeight="1" thickBot="1" x14ac:dyDescent="0.3">
      <c r="A10" s="47"/>
      <c r="B10" s="48"/>
      <c r="C10" s="48"/>
      <c r="D10" s="49"/>
      <c r="E10" s="49"/>
      <c r="F10" s="67" t="s">
        <v>410</v>
      </c>
      <c r="G10" s="68">
        <f>SUM(G4:G9)</f>
        <v>8288</v>
      </c>
      <c r="H10" s="68">
        <f>SUM(H4:H9)</f>
        <v>6147</v>
      </c>
      <c r="I10" s="68"/>
      <c r="J10" s="68">
        <f>SUM(J4:J9)</f>
        <v>2142</v>
      </c>
      <c r="K10" s="68"/>
      <c r="L10" s="69">
        <f>SUM(L4:L9)</f>
        <v>5567</v>
      </c>
    </row>
    <row r="11" spans="1:12" ht="37.5" customHeight="1" x14ac:dyDescent="0.25">
      <c r="A11" s="53" t="s">
        <v>251</v>
      </c>
      <c r="B11" s="54"/>
      <c r="C11" s="55"/>
      <c r="D11" s="56"/>
      <c r="E11" s="56"/>
      <c r="F11" s="57"/>
      <c r="G11" s="58"/>
      <c r="H11" s="58"/>
      <c r="I11" s="58"/>
      <c r="J11" s="58"/>
      <c r="K11" s="58"/>
      <c r="L11" s="59"/>
    </row>
    <row r="12" spans="1:12" ht="37.5" customHeight="1" x14ac:dyDescent="0.25">
      <c r="A12" s="44" t="s">
        <v>0</v>
      </c>
      <c r="B12" s="1" t="s">
        <v>1</v>
      </c>
      <c r="C12" s="1" t="s">
        <v>2</v>
      </c>
      <c r="D12" s="2" t="s">
        <v>270</v>
      </c>
      <c r="E12" s="2" t="s">
        <v>413</v>
      </c>
      <c r="F12" s="12"/>
      <c r="G12" s="23" t="s">
        <v>404</v>
      </c>
      <c r="H12" s="23" t="s">
        <v>405</v>
      </c>
      <c r="I12" s="23" t="s">
        <v>406</v>
      </c>
      <c r="J12" s="23" t="s">
        <v>407</v>
      </c>
      <c r="K12" s="24" t="s">
        <v>408</v>
      </c>
      <c r="L12" s="27" t="s">
        <v>409</v>
      </c>
    </row>
    <row r="13" spans="1:12" ht="37.5" customHeight="1" x14ac:dyDescent="0.25">
      <c r="A13" s="80" t="s">
        <v>15</v>
      </c>
      <c r="B13" s="81" t="s">
        <v>16</v>
      </c>
      <c r="C13" s="81" t="s">
        <v>360</v>
      </c>
      <c r="D13" s="82" t="s">
        <v>271</v>
      </c>
      <c r="E13" s="83" t="s">
        <v>378</v>
      </c>
      <c r="F13" s="78" t="s">
        <v>396</v>
      </c>
      <c r="G13" s="15">
        <v>1203</v>
      </c>
      <c r="H13" s="16">
        <v>936</v>
      </c>
      <c r="I13" s="17">
        <v>0.77805486284289271</v>
      </c>
      <c r="J13" s="16">
        <v>267</v>
      </c>
      <c r="K13" s="17">
        <v>0.22194513715710723</v>
      </c>
      <c r="L13" s="27">
        <v>937</v>
      </c>
    </row>
    <row r="14" spans="1:12" ht="37.5" customHeight="1" x14ac:dyDescent="0.25">
      <c r="A14" s="80" t="s">
        <v>17</v>
      </c>
      <c r="B14" s="81" t="s">
        <v>18</v>
      </c>
      <c r="C14" s="81" t="s">
        <v>360</v>
      </c>
      <c r="D14" s="82" t="s">
        <v>271</v>
      </c>
      <c r="E14" s="83" t="s">
        <v>377</v>
      </c>
      <c r="F14" s="78" t="s">
        <v>396</v>
      </c>
      <c r="G14" s="15">
        <v>1161</v>
      </c>
      <c r="H14" s="16">
        <v>881</v>
      </c>
      <c r="I14" s="17">
        <v>0.75882859603789832</v>
      </c>
      <c r="J14" s="16">
        <v>280</v>
      </c>
      <c r="K14" s="17">
        <v>0.24117140396210163</v>
      </c>
      <c r="L14" s="18">
        <v>797</v>
      </c>
    </row>
    <row r="15" spans="1:12" ht="37.5" customHeight="1" x14ac:dyDescent="0.25">
      <c r="A15" s="80" t="s">
        <v>19</v>
      </c>
      <c r="B15" s="81" t="s">
        <v>20</v>
      </c>
      <c r="C15" s="81" t="s">
        <v>274</v>
      </c>
      <c r="D15" s="82" t="s">
        <v>271</v>
      </c>
      <c r="E15" s="83" t="s">
        <v>379</v>
      </c>
      <c r="F15" s="78" t="s">
        <v>396</v>
      </c>
      <c r="G15" s="15">
        <v>1040</v>
      </c>
      <c r="H15" s="16">
        <v>794</v>
      </c>
      <c r="I15" s="17">
        <v>0.76346153846153841</v>
      </c>
      <c r="J15" s="16">
        <v>246</v>
      </c>
      <c r="K15" s="17">
        <v>0.23653846153846153</v>
      </c>
      <c r="L15" s="18">
        <v>747</v>
      </c>
    </row>
    <row r="16" spans="1:12" ht="37.5" customHeight="1" x14ac:dyDescent="0.25">
      <c r="A16" s="80" t="s">
        <v>21</v>
      </c>
      <c r="B16" s="81" t="s">
        <v>22</v>
      </c>
      <c r="C16" s="81" t="s">
        <v>274</v>
      </c>
      <c r="D16" s="82" t="s">
        <v>271</v>
      </c>
      <c r="E16" s="83" t="s">
        <v>395</v>
      </c>
      <c r="F16" s="78" t="s">
        <v>396</v>
      </c>
      <c r="G16" s="15">
        <v>282</v>
      </c>
      <c r="H16" s="16">
        <v>217</v>
      </c>
      <c r="I16" s="17">
        <v>0.76950354609929073</v>
      </c>
      <c r="J16" s="16">
        <v>65</v>
      </c>
      <c r="K16" s="17">
        <v>0.23049645390070922</v>
      </c>
      <c r="L16" s="18">
        <v>160</v>
      </c>
    </row>
    <row r="17" spans="1:12" ht="37.5" customHeight="1" x14ac:dyDescent="0.25">
      <c r="A17" s="80" t="s">
        <v>23</v>
      </c>
      <c r="B17" s="81" t="s">
        <v>24</v>
      </c>
      <c r="C17" s="81" t="s">
        <v>275</v>
      </c>
      <c r="D17" s="82" t="s">
        <v>271</v>
      </c>
      <c r="E17" s="83" t="s">
        <v>395</v>
      </c>
      <c r="F17" s="78" t="s">
        <v>396</v>
      </c>
      <c r="G17" s="15">
        <v>944</v>
      </c>
      <c r="H17" s="16">
        <v>752</v>
      </c>
      <c r="I17" s="17">
        <v>0.79661016949152541</v>
      </c>
      <c r="J17" s="16">
        <v>192</v>
      </c>
      <c r="K17" s="17">
        <v>0.20338983050847459</v>
      </c>
      <c r="L17" s="18">
        <v>585</v>
      </c>
    </row>
    <row r="18" spans="1:12" ht="37.5" customHeight="1" x14ac:dyDescent="0.25">
      <c r="A18" s="80" t="s">
        <v>25</v>
      </c>
      <c r="B18" s="81" t="s">
        <v>26</v>
      </c>
      <c r="C18" s="81" t="s">
        <v>273</v>
      </c>
      <c r="D18" s="82" t="s">
        <v>271</v>
      </c>
      <c r="E18" s="83" t="s">
        <v>387</v>
      </c>
      <c r="F18" s="78" t="s">
        <v>396</v>
      </c>
      <c r="G18" s="15">
        <v>328</v>
      </c>
      <c r="H18" s="16">
        <v>253</v>
      </c>
      <c r="I18" s="17">
        <v>0.77134146341463417</v>
      </c>
      <c r="J18" s="16">
        <v>75</v>
      </c>
      <c r="K18" s="17">
        <v>0.22865853658536586</v>
      </c>
      <c r="L18" s="18">
        <v>190</v>
      </c>
    </row>
    <row r="19" spans="1:12" ht="37.5" customHeight="1" x14ac:dyDescent="0.25">
      <c r="A19" s="80" t="s">
        <v>27</v>
      </c>
      <c r="B19" s="81" t="s">
        <v>28</v>
      </c>
      <c r="C19" s="81" t="s">
        <v>358</v>
      </c>
      <c r="D19" s="82" t="s">
        <v>271</v>
      </c>
      <c r="E19" s="83" t="s">
        <v>387</v>
      </c>
      <c r="F19" s="78" t="s">
        <v>396</v>
      </c>
      <c r="G19" s="15">
        <v>412</v>
      </c>
      <c r="H19" s="16">
        <v>305</v>
      </c>
      <c r="I19" s="17">
        <v>0.74029126213592233</v>
      </c>
      <c r="J19" s="16">
        <v>107</v>
      </c>
      <c r="K19" s="17">
        <v>0.25970873786407767</v>
      </c>
      <c r="L19" s="18">
        <v>223</v>
      </c>
    </row>
    <row r="20" spans="1:12" ht="37.5" customHeight="1" x14ac:dyDescent="0.25">
      <c r="A20" s="80" t="s">
        <v>29</v>
      </c>
      <c r="B20" s="81" t="s">
        <v>30</v>
      </c>
      <c r="C20" s="81" t="s">
        <v>273</v>
      </c>
      <c r="D20" s="82" t="s">
        <v>271</v>
      </c>
      <c r="E20" s="83" t="s">
        <v>388</v>
      </c>
      <c r="F20" s="78" t="s">
        <v>396</v>
      </c>
      <c r="G20" s="15">
        <v>144</v>
      </c>
      <c r="H20" s="16">
        <v>90</v>
      </c>
      <c r="I20" s="17">
        <v>0.625</v>
      </c>
      <c r="J20" s="16">
        <v>54</v>
      </c>
      <c r="K20" s="17">
        <v>0.375</v>
      </c>
      <c r="L20" s="18">
        <v>92</v>
      </c>
    </row>
    <row r="21" spans="1:12" ht="37.5" customHeight="1" x14ac:dyDescent="0.25">
      <c r="A21" s="80" t="s">
        <v>31</v>
      </c>
      <c r="B21" s="81" t="s">
        <v>32</v>
      </c>
      <c r="C21" s="81" t="s">
        <v>276</v>
      </c>
      <c r="D21" s="88" t="s">
        <v>272</v>
      </c>
      <c r="E21" s="83" t="s">
        <v>389</v>
      </c>
      <c r="F21" s="78" t="s">
        <v>396</v>
      </c>
      <c r="G21" s="15">
        <v>225</v>
      </c>
      <c r="H21" s="16">
        <v>175</v>
      </c>
      <c r="I21" s="17">
        <v>0.77777777777777779</v>
      </c>
      <c r="J21" s="16">
        <v>50</v>
      </c>
      <c r="K21" s="17">
        <v>0.22222222222222221</v>
      </c>
      <c r="L21" s="18">
        <v>133</v>
      </c>
    </row>
    <row r="22" spans="1:12" ht="37.5" customHeight="1" x14ac:dyDescent="0.25">
      <c r="A22" s="80" t="s">
        <v>33</v>
      </c>
      <c r="B22" s="81" t="s">
        <v>34</v>
      </c>
      <c r="C22" s="81" t="s">
        <v>277</v>
      </c>
      <c r="D22" s="82" t="s">
        <v>271</v>
      </c>
      <c r="E22" s="83" t="s">
        <v>389</v>
      </c>
      <c r="F22" s="78" t="s">
        <v>396</v>
      </c>
      <c r="G22" s="15">
        <v>899</v>
      </c>
      <c r="H22" s="16">
        <v>651</v>
      </c>
      <c r="I22" s="17">
        <v>0.72413793103448276</v>
      </c>
      <c r="J22" s="16">
        <v>248</v>
      </c>
      <c r="K22" s="17">
        <v>0.27586206896551724</v>
      </c>
      <c r="L22" s="18">
        <v>571</v>
      </c>
    </row>
    <row r="23" spans="1:12" ht="37.5" customHeight="1" x14ac:dyDescent="0.25">
      <c r="A23" s="80" t="s">
        <v>35</v>
      </c>
      <c r="B23" s="81" t="s">
        <v>36</v>
      </c>
      <c r="C23" s="81" t="s">
        <v>278</v>
      </c>
      <c r="D23" s="82" t="s">
        <v>271</v>
      </c>
      <c r="E23" s="83" t="s">
        <v>393</v>
      </c>
      <c r="F23" s="78" t="s">
        <v>396</v>
      </c>
      <c r="G23" s="15">
        <v>476</v>
      </c>
      <c r="H23" s="16">
        <v>352</v>
      </c>
      <c r="I23" s="17">
        <v>0.73949579831932777</v>
      </c>
      <c r="J23" s="16">
        <v>124</v>
      </c>
      <c r="K23" s="17">
        <v>0.26050420168067229</v>
      </c>
      <c r="L23" s="18">
        <v>262</v>
      </c>
    </row>
    <row r="24" spans="1:12" ht="37.5" customHeight="1" x14ac:dyDescent="0.25">
      <c r="A24" s="80" t="s">
        <v>37</v>
      </c>
      <c r="B24" s="81" t="s">
        <v>38</v>
      </c>
      <c r="C24" s="81" t="s">
        <v>278</v>
      </c>
      <c r="D24" s="82" t="s">
        <v>271</v>
      </c>
      <c r="E24" s="83" t="s">
        <v>394</v>
      </c>
      <c r="F24" s="78" t="s">
        <v>396</v>
      </c>
      <c r="G24" s="15">
        <v>308</v>
      </c>
      <c r="H24" s="16">
        <v>224</v>
      </c>
      <c r="I24" s="17">
        <v>0.72727272727272729</v>
      </c>
      <c r="J24" s="16">
        <v>84</v>
      </c>
      <c r="K24" s="17">
        <v>0.27272727272727271</v>
      </c>
      <c r="L24" s="18">
        <v>186</v>
      </c>
    </row>
    <row r="25" spans="1:12" ht="37.5" customHeight="1" x14ac:dyDescent="0.25">
      <c r="A25" s="80" t="s">
        <v>39</v>
      </c>
      <c r="B25" s="81" t="s">
        <v>40</v>
      </c>
      <c r="C25" s="81" t="s">
        <v>278</v>
      </c>
      <c r="D25" s="82" t="s">
        <v>271</v>
      </c>
      <c r="E25" s="83" t="s">
        <v>393</v>
      </c>
      <c r="F25" s="78" t="s">
        <v>396</v>
      </c>
      <c r="G25" s="15">
        <v>1072</v>
      </c>
      <c r="H25" s="16">
        <v>830</v>
      </c>
      <c r="I25" s="17">
        <v>0.77425373134328357</v>
      </c>
      <c r="J25" s="16">
        <v>242</v>
      </c>
      <c r="K25" s="17">
        <v>0.22574626865671643</v>
      </c>
      <c r="L25" s="18">
        <v>707</v>
      </c>
    </row>
    <row r="26" spans="1:12" ht="37.5" customHeight="1" x14ac:dyDescent="0.25">
      <c r="A26" s="80" t="s">
        <v>41</v>
      </c>
      <c r="B26" s="81" t="s">
        <v>42</v>
      </c>
      <c r="C26" s="81" t="s">
        <v>279</v>
      </c>
      <c r="D26" s="82" t="s">
        <v>271</v>
      </c>
      <c r="E26" s="83" t="s">
        <v>393</v>
      </c>
      <c r="F26" s="78" t="s">
        <v>396</v>
      </c>
      <c r="G26" s="15">
        <v>675</v>
      </c>
      <c r="H26" s="16">
        <v>567</v>
      </c>
      <c r="I26" s="17">
        <v>0.84</v>
      </c>
      <c r="J26" s="16">
        <v>108</v>
      </c>
      <c r="K26" s="17">
        <v>0.16</v>
      </c>
      <c r="L26" s="18">
        <v>477</v>
      </c>
    </row>
    <row r="27" spans="1:12" ht="37.5" customHeight="1" thickBot="1" x14ac:dyDescent="0.3">
      <c r="A27" s="47"/>
      <c r="B27" s="48"/>
      <c r="C27" s="48"/>
      <c r="D27" s="49"/>
      <c r="E27" s="49"/>
      <c r="F27" s="50" t="s">
        <v>410</v>
      </c>
      <c r="G27" s="51">
        <f>SUM(G13:G26)</f>
        <v>9169</v>
      </c>
      <c r="H27" s="51">
        <f>SUM(H13:H26)</f>
        <v>7027</v>
      </c>
      <c r="I27" s="51"/>
      <c r="J27" s="51">
        <f>SUM(J13:J26)</f>
        <v>2142</v>
      </c>
      <c r="K27" s="51"/>
      <c r="L27" s="52">
        <f>SUM(L13:L26)</f>
        <v>6067</v>
      </c>
    </row>
    <row r="28" spans="1:12" ht="37.5" customHeight="1" x14ac:dyDescent="0.25">
      <c r="A28" s="53" t="s">
        <v>252</v>
      </c>
      <c r="B28" s="54"/>
      <c r="C28" s="55"/>
      <c r="D28" s="56"/>
      <c r="E28" s="56"/>
      <c r="F28" s="57"/>
      <c r="G28" s="58"/>
      <c r="H28" s="58"/>
      <c r="I28" s="58"/>
      <c r="J28" s="58"/>
      <c r="K28" s="58"/>
      <c r="L28" s="59"/>
    </row>
    <row r="29" spans="1:12" ht="37.5" customHeight="1" x14ac:dyDescent="0.25">
      <c r="A29" s="63" t="s">
        <v>0</v>
      </c>
      <c r="B29" s="7" t="s">
        <v>1</v>
      </c>
      <c r="C29" s="7" t="s">
        <v>2</v>
      </c>
      <c r="D29" s="8" t="s">
        <v>270</v>
      </c>
      <c r="E29" s="2" t="s">
        <v>413</v>
      </c>
      <c r="F29" s="10"/>
      <c r="G29" s="23" t="s">
        <v>404</v>
      </c>
      <c r="H29" s="23" t="s">
        <v>405</v>
      </c>
      <c r="I29" s="23" t="s">
        <v>406</v>
      </c>
      <c r="J29" s="23" t="s">
        <v>407</v>
      </c>
      <c r="K29" s="24" t="s">
        <v>408</v>
      </c>
      <c r="L29" s="27" t="s">
        <v>409</v>
      </c>
    </row>
    <row r="30" spans="1:12" ht="37.5" customHeight="1" x14ac:dyDescent="0.25">
      <c r="A30" s="64" t="s">
        <v>43</v>
      </c>
      <c r="B30" s="14" t="s">
        <v>44</v>
      </c>
      <c r="C30" s="14" t="s">
        <v>280</v>
      </c>
      <c r="D30" s="9" t="s">
        <v>271</v>
      </c>
      <c r="E30" s="9"/>
      <c r="F30" s="78" t="s">
        <v>396</v>
      </c>
      <c r="G30" s="15">
        <v>798</v>
      </c>
      <c r="H30" s="16">
        <v>595</v>
      </c>
      <c r="I30" s="17">
        <v>0.74561403508771928</v>
      </c>
      <c r="J30" s="16">
        <v>203</v>
      </c>
      <c r="K30" s="17">
        <v>0.25438596491228072</v>
      </c>
      <c r="L30" s="18">
        <v>516</v>
      </c>
    </row>
    <row r="31" spans="1:12" ht="37.5" customHeight="1" x14ac:dyDescent="0.25">
      <c r="A31" s="64" t="s">
        <v>45</v>
      </c>
      <c r="B31" s="14" t="s">
        <v>46</v>
      </c>
      <c r="C31" s="14" t="s">
        <v>264</v>
      </c>
      <c r="D31" s="9" t="s">
        <v>271</v>
      </c>
      <c r="E31" s="9"/>
      <c r="F31" s="78" t="s">
        <v>396</v>
      </c>
      <c r="G31" s="15">
        <v>1588</v>
      </c>
      <c r="H31" s="16">
        <v>1191</v>
      </c>
      <c r="I31" s="17">
        <v>0.75</v>
      </c>
      <c r="J31" s="16">
        <v>397</v>
      </c>
      <c r="K31" s="17">
        <v>0.25</v>
      </c>
      <c r="L31" s="18">
        <v>1198</v>
      </c>
    </row>
    <row r="32" spans="1:12" ht="37.5" customHeight="1" x14ac:dyDescent="0.25">
      <c r="A32" s="64" t="s">
        <v>47</v>
      </c>
      <c r="B32" s="14" t="s">
        <v>48</v>
      </c>
      <c r="C32" s="14" t="s">
        <v>281</v>
      </c>
      <c r="D32" s="9" t="s">
        <v>271</v>
      </c>
      <c r="E32" s="9"/>
      <c r="F32" s="78" t="s">
        <v>396</v>
      </c>
      <c r="G32" s="15">
        <v>1835</v>
      </c>
      <c r="H32" s="16">
        <v>1512</v>
      </c>
      <c r="I32" s="17">
        <v>0.82397820163487734</v>
      </c>
      <c r="J32" s="16">
        <v>323</v>
      </c>
      <c r="K32" s="17">
        <v>0.17602179836512261</v>
      </c>
      <c r="L32" s="18">
        <v>1431</v>
      </c>
    </row>
    <row r="33" spans="1:12" ht="37.5" customHeight="1" x14ac:dyDescent="0.25">
      <c r="A33" s="64" t="s">
        <v>49</v>
      </c>
      <c r="B33" s="14" t="s">
        <v>50</v>
      </c>
      <c r="C33" s="14" t="s">
        <v>363</v>
      </c>
      <c r="D33" s="9" t="s">
        <v>271</v>
      </c>
      <c r="E33" s="9"/>
      <c r="F33" s="78" t="s">
        <v>396</v>
      </c>
      <c r="G33" s="15">
        <v>1272</v>
      </c>
      <c r="H33" s="16">
        <v>1038</v>
      </c>
      <c r="I33" s="17">
        <v>0.81603773584905659</v>
      </c>
      <c r="J33" s="16">
        <v>234</v>
      </c>
      <c r="K33" s="17">
        <v>0.18396226415094338</v>
      </c>
      <c r="L33" s="18">
        <v>797</v>
      </c>
    </row>
    <row r="34" spans="1:12" ht="37.5" customHeight="1" x14ac:dyDescent="0.25">
      <c r="A34" s="64" t="s">
        <v>51</v>
      </c>
      <c r="B34" s="14" t="s">
        <v>52</v>
      </c>
      <c r="C34" s="14" t="s">
        <v>282</v>
      </c>
      <c r="D34" s="9" t="s">
        <v>271</v>
      </c>
      <c r="E34" s="9"/>
      <c r="F34" s="78" t="s">
        <v>396</v>
      </c>
      <c r="G34" s="15">
        <v>1642</v>
      </c>
      <c r="H34" s="16">
        <v>1255</v>
      </c>
      <c r="I34" s="17">
        <v>0.76431181485992694</v>
      </c>
      <c r="J34" s="16">
        <v>387</v>
      </c>
      <c r="K34" s="17">
        <v>0.23568818514007309</v>
      </c>
      <c r="L34" s="18">
        <v>913</v>
      </c>
    </row>
    <row r="35" spans="1:12" ht="37.5" customHeight="1" x14ac:dyDescent="0.25">
      <c r="A35" s="64" t="s">
        <v>53</v>
      </c>
      <c r="B35" s="14" t="s">
        <v>54</v>
      </c>
      <c r="C35" s="14" t="s">
        <v>283</v>
      </c>
      <c r="D35" s="9" t="s">
        <v>271</v>
      </c>
      <c r="E35" s="9"/>
      <c r="F35" s="78" t="s">
        <v>396</v>
      </c>
      <c r="G35" s="15">
        <v>404</v>
      </c>
      <c r="H35" s="16">
        <v>302</v>
      </c>
      <c r="I35" s="17">
        <v>0.74752475247524752</v>
      </c>
      <c r="J35" s="16">
        <v>102</v>
      </c>
      <c r="K35" s="17">
        <v>0.25247524752475248</v>
      </c>
      <c r="L35" s="18">
        <v>257</v>
      </c>
    </row>
    <row r="36" spans="1:12" ht="37.5" customHeight="1" x14ac:dyDescent="0.25">
      <c r="A36" s="64" t="s">
        <v>55</v>
      </c>
      <c r="B36" s="14" t="s">
        <v>56</v>
      </c>
      <c r="C36" s="14" t="s">
        <v>284</v>
      </c>
      <c r="D36" s="9" t="s">
        <v>271</v>
      </c>
      <c r="E36" s="9"/>
      <c r="F36" s="78" t="s">
        <v>396</v>
      </c>
      <c r="G36" s="15">
        <v>1120</v>
      </c>
      <c r="H36" s="16">
        <v>781</v>
      </c>
      <c r="I36" s="17">
        <v>0.69732142857142854</v>
      </c>
      <c r="J36" s="16">
        <v>339</v>
      </c>
      <c r="K36" s="17">
        <v>0.30267857142857141</v>
      </c>
      <c r="L36" s="18">
        <v>620</v>
      </c>
    </row>
    <row r="37" spans="1:12" ht="37.5" customHeight="1" thickBot="1" x14ac:dyDescent="0.3">
      <c r="A37" s="47"/>
      <c r="B37" s="48"/>
      <c r="C37" s="48"/>
      <c r="D37" s="49"/>
      <c r="E37" s="49"/>
      <c r="F37" s="50" t="s">
        <v>410</v>
      </c>
      <c r="G37" s="51">
        <f>SUM(G30:G36)</f>
        <v>8659</v>
      </c>
      <c r="H37" s="51">
        <f>SUM(H30:H36)</f>
        <v>6674</v>
      </c>
      <c r="I37" s="51"/>
      <c r="J37" s="51">
        <f>SUM(J30:J36)</f>
        <v>1985</v>
      </c>
      <c r="K37" s="51"/>
      <c r="L37" s="52">
        <f>SUM(L30:L36)</f>
        <v>5732</v>
      </c>
    </row>
    <row r="38" spans="1:12" ht="37.5" customHeight="1" x14ac:dyDescent="0.25">
      <c r="A38" s="53" t="s">
        <v>253</v>
      </c>
      <c r="B38" s="54"/>
      <c r="C38" s="55"/>
      <c r="D38" s="56"/>
      <c r="E38" s="56"/>
      <c r="F38" s="57"/>
      <c r="G38" s="58"/>
      <c r="H38" s="58"/>
      <c r="I38" s="58"/>
      <c r="J38" s="58"/>
      <c r="K38" s="58"/>
      <c r="L38" s="59"/>
    </row>
    <row r="39" spans="1:12" ht="37.5" customHeight="1" x14ac:dyDescent="0.25">
      <c r="A39" s="63" t="s">
        <v>0</v>
      </c>
      <c r="B39" s="7" t="s">
        <v>1</v>
      </c>
      <c r="C39" s="7" t="s">
        <v>2</v>
      </c>
      <c r="D39" s="8" t="s">
        <v>270</v>
      </c>
      <c r="E39" s="8" t="s">
        <v>413</v>
      </c>
      <c r="F39" s="10"/>
      <c r="G39" s="23" t="s">
        <v>404</v>
      </c>
      <c r="H39" s="23" t="s">
        <v>405</v>
      </c>
      <c r="I39" s="23" t="s">
        <v>406</v>
      </c>
      <c r="J39" s="23" t="s">
        <v>407</v>
      </c>
      <c r="K39" s="24" t="s">
        <v>408</v>
      </c>
      <c r="L39" s="27" t="s">
        <v>409</v>
      </c>
    </row>
    <row r="40" spans="1:12" ht="37.5" customHeight="1" x14ac:dyDescent="0.25">
      <c r="A40" s="64" t="s">
        <v>57</v>
      </c>
      <c r="B40" s="14" t="s">
        <v>58</v>
      </c>
      <c r="C40" s="13" t="s">
        <v>285</v>
      </c>
      <c r="D40" s="9" t="s">
        <v>271</v>
      </c>
      <c r="E40" s="9"/>
      <c r="F40" s="78" t="s">
        <v>396</v>
      </c>
      <c r="G40" s="15">
        <v>2115</v>
      </c>
      <c r="H40" s="16">
        <v>1581</v>
      </c>
      <c r="I40" s="17">
        <v>0.74751773049645387</v>
      </c>
      <c r="J40" s="16">
        <v>534</v>
      </c>
      <c r="K40" s="17">
        <v>0.25248226950354608</v>
      </c>
      <c r="L40" s="18">
        <v>1221</v>
      </c>
    </row>
    <row r="41" spans="1:12" ht="37.5" customHeight="1" x14ac:dyDescent="0.25">
      <c r="A41" s="64" t="s">
        <v>59</v>
      </c>
      <c r="B41" s="14" t="s">
        <v>60</v>
      </c>
      <c r="C41" s="14" t="s">
        <v>286</v>
      </c>
      <c r="D41" s="9" t="s">
        <v>271</v>
      </c>
      <c r="E41" s="9"/>
      <c r="F41" s="78" t="s">
        <v>396</v>
      </c>
      <c r="G41" s="15">
        <v>1557</v>
      </c>
      <c r="H41" s="16">
        <v>1193</v>
      </c>
      <c r="I41" s="17">
        <v>0.7662170841361593</v>
      </c>
      <c r="J41" s="16">
        <v>364</v>
      </c>
      <c r="K41" s="17">
        <v>0.23378291586384073</v>
      </c>
      <c r="L41" s="18">
        <v>1119</v>
      </c>
    </row>
    <row r="42" spans="1:12" ht="25.5" x14ac:dyDescent="0.25">
      <c r="A42" s="84" t="s">
        <v>61</v>
      </c>
      <c r="B42" s="85" t="s">
        <v>62</v>
      </c>
      <c r="C42" s="85" t="s">
        <v>399</v>
      </c>
      <c r="D42" s="86" t="s">
        <v>271</v>
      </c>
      <c r="E42" s="87" t="s">
        <v>390</v>
      </c>
      <c r="F42" s="78" t="s">
        <v>396</v>
      </c>
      <c r="G42" s="15">
        <v>1572</v>
      </c>
      <c r="H42" s="16">
        <v>1197</v>
      </c>
      <c r="I42" s="17">
        <v>0.76145038167938928</v>
      </c>
      <c r="J42" s="16">
        <v>375</v>
      </c>
      <c r="K42" s="17">
        <v>0.2385496183206107</v>
      </c>
      <c r="L42" s="18">
        <v>988</v>
      </c>
    </row>
    <row r="43" spans="1:12" ht="37.5" customHeight="1" x14ac:dyDescent="0.25">
      <c r="A43" s="84" t="s">
        <v>63</v>
      </c>
      <c r="B43" s="85" t="s">
        <v>64</v>
      </c>
      <c r="C43" s="85" t="s">
        <v>287</v>
      </c>
      <c r="D43" s="86" t="s">
        <v>271</v>
      </c>
      <c r="E43" s="87" t="s">
        <v>391</v>
      </c>
      <c r="F43" s="78" t="s">
        <v>396</v>
      </c>
      <c r="G43" s="15">
        <v>1021</v>
      </c>
      <c r="H43" s="16">
        <v>801</v>
      </c>
      <c r="I43" s="17">
        <v>0.78452497551420175</v>
      </c>
      <c r="J43" s="16">
        <v>220</v>
      </c>
      <c r="K43" s="17">
        <v>0.21547502448579825</v>
      </c>
      <c r="L43" s="18">
        <v>656</v>
      </c>
    </row>
    <row r="44" spans="1:12" ht="37.5" customHeight="1" x14ac:dyDescent="0.25">
      <c r="A44" s="84" t="s">
        <v>65</v>
      </c>
      <c r="B44" s="85" t="s">
        <v>66</v>
      </c>
      <c r="C44" s="85" t="s">
        <v>288</v>
      </c>
      <c r="D44" s="86" t="s">
        <v>271</v>
      </c>
      <c r="E44" s="87" t="s">
        <v>392</v>
      </c>
      <c r="F44" s="78" t="s">
        <v>396</v>
      </c>
      <c r="G44" s="15">
        <v>687</v>
      </c>
      <c r="H44" s="16">
        <v>496</v>
      </c>
      <c r="I44" s="17">
        <v>0.72197962154294038</v>
      </c>
      <c r="J44" s="16">
        <v>191</v>
      </c>
      <c r="K44" s="17">
        <v>0.27802037845705968</v>
      </c>
      <c r="L44" s="18">
        <v>399</v>
      </c>
    </row>
    <row r="45" spans="1:12" ht="37.5" customHeight="1" x14ac:dyDescent="0.25">
      <c r="A45" s="64" t="s">
        <v>67</v>
      </c>
      <c r="B45" s="14" t="s">
        <v>68</v>
      </c>
      <c r="C45" s="14" t="s">
        <v>289</v>
      </c>
      <c r="D45" s="9" t="s">
        <v>271</v>
      </c>
      <c r="E45" s="9"/>
      <c r="F45" s="78" t="s">
        <v>396</v>
      </c>
      <c r="G45" s="15">
        <v>524</v>
      </c>
      <c r="H45" s="16">
        <v>412</v>
      </c>
      <c r="I45" s="17">
        <v>0.7862595419847328</v>
      </c>
      <c r="J45" s="16">
        <v>112</v>
      </c>
      <c r="K45" s="17">
        <v>0.21374045801526717</v>
      </c>
      <c r="L45" s="18">
        <v>304</v>
      </c>
    </row>
    <row r="46" spans="1:12" ht="37.5" customHeight="1" x14ac:dyDescent="0.25">
      <c r="A46" s="64" t="s">
        <v>69</v>
      </c>
      <c r="B46" s="3" t="s">
        <v>70</v>
      </c>
      <c r="C46" s="14" t="s">
        <v>290</v>
      </c>
      <c r="D46" s="9" t="s">
        <v>271</v>
      </c>
      <c r="E46" s="9"/>
      <c r="F46" s="78" t="s">
        <v>396</v>
      </c>
      <c r="G46" s="15">
        <v>930</v>
      </c>
      <c r="H46" s="16">
        <v>659</v>
      </c>
      <c r="I46" s="17">
        <v>0.70860215053763442</v>
      </c>
      <c r="J46" s="16">
        <v>271</v>
      </c>
      <c r="K46" s="17">
        <v>0.29139784946236558</v>
      </c>
      <c r="L46" s="18">
        <v>505</v>
      </c>
    </row>
    <row r="47" spans="1:12" ht="37.5" customHeight="1" thickBot="1" x14ac:dyDescent="0.3">
      <c r="A47" s="47"/>
      <c r="B47" s="48"/>
      <c r="C47" s="48"/>
      <c r="D47" s="49"/>
      <c r="E47" s="49"/>
      <c r="F47" s="50" t="s">
        <v>410</v>
      </c>
      <c r="G47" s="51">
        <f>SUM(G40:G46)</f>
        <v>8406</v>
      </c>
      <c r="H47" s="51">
        <f>SUM(H40:H46)</f>
        <v>6339</v>
      </c>
      <c r="I47" s="51"/>
      <c r="J47" s="51">
        <f>SUM(J40:J46)</f>
        <v>2067</v>
      </c>
      <c r="K47" s="51"/>
      <c r="L47" s="52">
        <f>SUM(L40:L46)</f>
        <v>5192</v>
      </c>
    </row>
    <row r="48" spans="1:12" ht="37.5" customHeight="1" x14ac:dyDescent="0.25">
      <c r="A48" s="53" t="s">
        <v>254</v>
      </c>
      <c r="B48" s="54"/>
      <c r="C48" s="55"/>
      <c r="D48" s="56"/>
      <c r="E48" s="56"/>
      <c r="F48" s="57"/>
      <c r="G48" s="58"/>
      <c r="H48" s="58"/>
      <c r="I48" s="58"/>
      <c r="J48" s="58"/>
      <c r="K48" s="58"/>
      <c r="L48" s="59"/>
    </row>
    <row r="49" spans="1:12" ht="37.5" customHeight="1" x14ac:dyDescent="0.25">
      <c r="A49" s="63" t="s">
        <v>0</v>
      </c>
      <c r="B49" s="7" t="s">
        <v>1</v>
      </c>
      <c r="C49" s="7" t="s">
        <v>2</v>
      </c>
      <c r="D49" s="8" t="s">
        <v>270</v>
      </c>
      <c r="E49" s="8" t="s">
        <v>413</v>
      </c>
      <c r="F49" s="10"/>
      <c r="G49" s="23" t="s">
        <v>404</v>
      </c>
      <c r="H49" s="23" t="s">
        <v>405</v>
      </c>
      <c r="I49" s="23" t="s">
        <v>406</v>
      </c>
      <c r="J49" s="23" t="s">
        <v>407</v>
      </c>
      <c r="K49" s="24" t="s">
        <v>408</v>
      </c>
      <c r="L49" s="27" t="s">
        <v>409</v>
      </c>
    </row>
    <row r="50" spans="1:12" ht="37.5" customHeight="1" x14ac:dyDescent="0.25">
      <c r="A50" s="64" t="s">
        <v>71</v>
      </c>
      <c r="B50" s="14" t="s">
        <v>72</v>
      </c>
      <c r="C50" s="14" t="s">
        <v>291</v>
      </c>
      <c r="D50" s="9" t="s">
        <v>271</v>
      </c>
      <c r="E50" s="9"/>
      <c r="F50" s="78" t="s">
        <v>396</v>
      </c>
      <c r="G50" s="15">
        <v>1833</v>
      </c>
      <c r="H50" s="16">
        <v>1328</v>
      </c>
      <c r="I50" s="17">
        <v>0.72449536279323512</v>
      </c>
      <c r="J50" s="16">
        <v>505</v>
      </c>
      <c r="K50" s="17">
        <v>0.27550463720676488</v>
      </c>
      <c r="L50" s="18">
        <v>1007</v>
      </c>
    </row>
    <row r="51" spans="1:12" ht="37.5" customHeight="1" x14ac:dyDescent="0.25">
      <c r="A51" s="64" t="s">
        <v>73</v>
      </c>
      <c r="B51" s="14" t="s">
        <v>74</v>
      </c>
      <c r="C51" s="14" t="s">
        <v>292</v>
      </c>
      <c r="D51" s="9" t="s">
        <v>271</v>
      </c>
      <c r="E51" s="9"/>
      <c r="F51" s="78" t="s">
        <v>396</v>
      </c>
      <c r="G51" s="15">
        <v>1759</v>
      </c>
      <c r="H51" s="16">
        <v>1292</v>
      </c>
      <c r="I51" s="17">
        <v>0.73450824332006825</v>
      </c>
      <c r="J51" s="16">
        <v>467</v>
      </c>
      <c r="K51" s="17">
        <v>0.2654917566799318</v>
      </c>
      <c r="L51" s="18">
        <v>1166</v>
      </c>
    </row>
    <row r="52" spans="1:12" ht="37.5" customHeight="1" x14ac:dyDescent="0.25">
      <c r="A52" s="64" t="s">
        <v>75</v>
      </c>
      <c r="B52" s="14" t="s">
        <v>76</v>
      </c>
      <c r="C52" s="14" t="s">
        <v>293</v>
      </c>
      <c r="D52" s="9" t="s">
        <v>271</v>
      </c>
      <c r="E52" s="9"/>
      <c r="F52" s="78" t="s">
        <v>396</v>
      </c>
      <c r="G52" s="15">
        <v>430</v>
      </c>
      <c r="H52" s="16">
        <v>308</v>
      </c>
      <c r="I52" s="17">
        <v>0.71627906976744182</v>
      </c>
      <c r="J52" s="16">
        <v>122</v>
      </c>
      <c r="K52" s="17">
        <v>0.28372093023255812</v>
      </c>
      <c r="L52" s="18">
        <v>264</v>
      </c>
    </row>
    <row r="53" spans="1:12" ht="37.5" customHeight="1" x14ac:dyDescent="0.25">
      <c r="A53" s="64" t="s">
        <v>77</v>
      </c>
      <c r="B53" s="14" t="s">
        <v>78</v>
      </c>
      <c r="C53" s="14" t="s">
        <v>294</v>
      </c>
      <c r="D53" s="9" t="s">
        <v>271</v>
      </c>
      <c r="E53" s="9"/>
      <c r="F53" s="78" t="s">
        <v>396</v>
      </c>
      <c r="G53" s="15">
        <v>1606</v>
      </c>
      <c r="H53" s="16">
        <v>1220</v>
      </c>
      <c r="I53" s="17">
        <v>0.75965130759651311</v>
      </c>
      <c r="J53" s="16">
        <v>386</v>
      </c>
      <c r="K53" s="17">
        <v>0.24034869240348691</v>
      </c>
      <c r="L53" s="18">
        <v>993</v>
      </c>
    </row>
    <row r="54" spans="1:12" ht="37.5" customHeight="1" x14ac:dyDescent="0.25">
      <c r="A54" s="64" t="s">
        <v>79</v>
      </c>
      <c r="B54" s="14" t="s">
        <v>80</v>
      </c>
      <c r="C54" s="14" t="s">
        <v>295</v>
      </c>
      <c r="D54" s="9" t="s">
        <v>271</v>
      </c>
      <c r="E54" s="9"/>
      <c r="F54" s="78" t="s">
        <v>396</v>
      </c>
      <c r="G54" s="15">
        <v>1352</v>
      </c>
      <c r="H54" s="16">
        <v>1014</v>
      </c>
      <c r="I54" s="17">
        <v>0.75</v>
      </c>
      <c r="J54" s="16">
        <v>338</v>
      </c>
      <c r="K54" s="17">
        <v>0.25</v>
      </c>
      <c r="L54" s="18">
        <v>776</v>
      </c>
    </row>
    <row r="55" spans="1:12" ht="37.5" customHeight="1" x14ac:dyDescent="0.25">
      <c r="A55" s="64" t="s">
        <v>81</v>
      </c>
      <c r="B55" s="14" t="s">
        <v>82</v>
      </c>
      <c r="C55" s="14" t="s">
        <v>365</v>
      </c>
      <c r="D55" s="9" t="s">
        <v>271</v>
      </c>
      <c r="E55" s="9"/>
      <c r="F55" s="78" t="s">
        <v>396</v>
      </c>
      <c r="G55" s="15">
        <v>1969</v>
      </c>
      <c r="H55" s="16">
        <v>1477</v>
      </c>
      <c r="I55" s="17">
        <v>0.75012696800406298</v>
      </c>
      <c r="J55" s="16">
        <v>492</v>
      </c>
      <c r="K55" s="17">
        <v>0.24987303199593702</v>
      </c>
      <c r="L55" s="18">
        <v>1222</v>
      </c>
    </row>
    <row r="56" spans="1:12" ht="37.5" customHeight="1" thickBot="1" x14ac:dyDescent="0.3">
      <c r="A56" s="47"/>
      <c r="B56" s="48"/>
      <c r="C56" s="48"/>
      <c r="D56" s="49"/>
      <c r="E56" s="49"/>
      <c r="F56" s="50" t="s">
        <v>410</v>
      </c>
      <c r="G56" s="51">
        <f>SUM(G50:G55)</f>
        <v>8949</v>
      </c>
      <c r="H56" s="51">
        <f>SUM(H50:H55)</f>
        <v>6639</v>
      </c>
      <c r="I56" s="51"/>
      <c r="J56" s="51">
        <f>SUM(J50:J55)</f>
        <v>2310</v>
      </c>
      <c r="K56" s="51"/>
      <c r="L56" s="52">
        <f>SUM(L50:L55)</f>
        <v>5428</v>
      </c>
    </row>
    <row r="57" spans="1:12" ht="37.5" customHeight="1" x14ac:dyDescent="0.25">
      <c r="A57" s="53" t="s">
        <v>255</v>
      </c>
      <c r="B57" s="54"/>
      <c r="C57" s="55"/>
      <c r="D57" s="56"/>
      <c r="E57" s="56"/>
      <c r="F57" s="57"/>
      <c r="G57" s="58"/>
      <c r="H57" s="58"/>
      <c r="I57" s="58"/>
      <c r="J57" s="58"/>
      <c r="K57" s="58"/>
      <c r="L57" s="59"/>
    </row>
    <row r="58" spans="1:12" ht="37.5" customHeight="1" x14ac:dyDescent="0.25">
      <c r="A58" s="63" t="s">
        <v>0</v>
      </c>
      <c r="B58" s="7" t="s">
        <v>1</v>
      </c>
      <c r="C58" s="7" t="s">
        <v>2</v>
      </c>
      <c r="D58" s="8" t="s">
        <v>270</v>
      </c>
      <c r="E58" s="8" t="s">
        <v>413</v>
      </c>
      <c r="F58" s="10"/>
      <c r="G58" s="23" t="s">
        <v>404</v>
      </c>
      <c r="H58" s="23" t="s">
        <v>405</v>
      </c>
      <c r="I58" s="23" t="s">
        <v>406</v>
      </c>
      <c r="J58" s="23" t="s">
        <v>407</v>
      </c>
      <c r="K58" s="24" t="s">
        <v>408</v>
      </c>
      <c r="L58" s="27" t="s">
        <v>409</v>
      </c>
    </row>
    <row r="59" spans="1:12" ht="37.5" customHeight="1" x14ac:dyDescent="0.25">
      <c r="A59" s="64" t="s">
        <v>83</v>
      </c>
      <c r="B59" s="3" t="s">
        <v>84</v>
      </c>
      <c r="C59" s="14" t="s">
        <v>296</v>
      </c>
      <c r="D59" s="9" t="s">
        <v>271</v>
      </c>
      <c r="E59" s="9"/>
      <c r="F59" s="76" t="s">
        <v>397</v>
      </c>
      <c r="G59" s="15">
        <v>1228</v>
      </c>
      <c r="H59" s="16">
        <v>1046</v>
      </c>
      <c r="I59" s="17">
        <v>0.85179153094462545</v>
      </c>
      <c r="J59" s="16">
        <v>182</v>
      </c>
      <c r="K59" s="17">
        <v>0.1482084690553746</v>
      </c>
      <c r="L59" s="18">
        <v>879</v>
      </c>
    </row>
    <row r="60" spans="1:12" ht="37.5" customHeight="1" x14ac:dyDescent="0.25">
      <c r="A60" s="64" t="s">
        <v>85</v>
      </c>
      <c r="B60" s="3" t="s">
        <v>86</v>
      </c>
      <c r="C60" s="14" t="s">
        <v>297</v>
      </c>
      <c r="D60" s="9" t="s">
        <v>271</v>
      </c>
      <c r="E60" s="9"/>
      <c r="F60" s="76" t="s">
        <v>397</v>
      </c>
      <c r="G60" s="15">
        <v>798</v>
      </c>
      <c r="H60" s="16">
        <v>651</v>
      </c>
      <c r="I60" s="17">
        <v>0.81578947368421051</v>
      </c>
      <c r="J60" s="16">
        <v>147</v>
      </c>
      <c r="K60" s="17">
        <v>0.18421052631578946</v>
      </c>
      <c r="L60" s="18">
        <v>859</v>
      </c>
    </row>
    <row r="61" spans="1:12" ht="37.5" customHeight="1" x14ac:dyDescent="0.25">
      <c r="A61" s="64" t="s">
        <v>87</v>
      </c>
      <c r="B61" s="3" t="s">
        <v>88</v>
      </c>
      <c r="C61" s="14" t="s">
        <v>298</v>
      </c>
      <c r="D61" s="9" t="s">
        <v>271</v>
      </c>
      <c r="E61" s="9"/>
      <c r="F61" s="76" t="s">
        <v>397</v>
      </c>
      <c r="G61" s="15">
        <v>2700</v>
      </c>
      <c r="H61" s="16">
        <v>2041</v>
      </c>
      <c r="I61" s="17">
        <v>0.75592592592592589</v>
      </c>
      <c r="J61" s="16">
        <v>659</v>
      </c>
      <c r="K61" s="17">
        <v>0.24407407407407408</v>
      </c>
      <c r="L61" s="18">
        <v>1489</v>
      </c>
    </row>
    <row r="62" spans="1:12" ht="37.5" customHeight="1" x14ac:dyDescent="0.25">
      <c r="A62" s="64" t="s">
        <v>89</v>
      </c>
      <c r="B62" s="3" t="s">
        <v>90</v>
      </c>
      <c r="C62" s="14" t="s">
        <v>299</v>
      </c>
      <c r="D62" s="9" t="s">
        <v>271</v>
      </c>
      <c r="E62" s="9"/>
      <c r="F62" s="76" t="s">
        <v>397</v>
      </c>
      <c r="G62" s="15">
        <v>2011</v>
      </c>
      <c r="H62" s="16">
        <v>1577</v>
      </c>
      <c r="I62" s="17">
        <v>0.78418697165589257</v>
      </c>
      <c r="J62" s="16">
        <v>434</v>
      </c>
      <c r="K62" s="17">
        <v>0.2158130283441074</v>
      </c>
      <c r="L62" s="18">
        <v>1286</v>
      </c>
    </row>
    <row r="63" spans="1:12" ht="37.5" customHeight="1" x14ac:dyDescent="0.25">
      <c r="A63" s="64" t="s">
        <v>91</v>
      </c>
      <c r="B63" s="3" t="s">
        <v>92</v>
      </c>
      <c r="C63" s="14" t="s">
        <v>300</v>
      </c>
      <c r="D63" s="9" t="s">
        <v>271</v>
      </c>
      <c r="E63" s="9"/>
      <c r="F63" s="76" t="s">
        <v>397</v>
      </c>
      <c r="G63" s="15">
        <v>1203</v>
      </c>
      <c r="H63" s="16">
        <v>944</v>
      </c>
      <c r="I63" s="17">
        <v>0.78470490440565255</v>
      </c>
      <c r="J63" s="16">
        <v>259</v>
      </c>
      <c r="K63" s="17">
        <v>0.21529509559434745</v>
      </c>
      <c r="L63" s="18">
        <v>805</v>
      </c>
    </row>
    <row r="64" spans="1:12" ht="37.5" customHeight="1" x14ac:dyDescent="0.25">
      <c r="A64" s="64" t="s">
        <v>93</v>
      </c>
      <c r="B64" s="3" t="s">
        <v>94</v>
      </c>
      <c r="C64" s="14" t="s">
        <v>301</v>
      </c>
      <c r="D64" s="9" t="s">
        <v>271</v>
      </c>
      <c r="E64" s="9"/>
      <c r="F64" s="76" t="s">
        <v>397</v>
      </c>
      <c r="G64" s="15">
        <v>1037</v>
      </c>
      <c r="H64" s="16">
        <v>851</v>
      </c>
      <c r="I64" s="17">
        <v>0.82063645130183216</v>
      </c>
      <c r="J64" s="16">
        <v>186</v>
      </c>
      <c r="K64" s="17">
        <v>0.17936354869816779</v>
      </c>
      <c r="L64" s="18">
        <v>624</v>
      </c>
    </row>
    <row r="65" spans="1:12" ht="37.5" customHeight="1" thickBot="1" x14ac:dyDescent="0.3">
      <c r="A65" s="47"/>
      <c r="B65" s="48"/>
      <c r="C65" s="48"/>
      <c r="D65" s="49"/>
      <c r="E65" s="49"/>
      <c r="F65" s="50" t="s">
        <v>410</v>
      </c>
      <c r="G65" s="51">
        <f>SUM(G59:G64)</f>
        <v>8977</v>
      </c>
      <c r="H65" s="51">
        <f>SUM(H59:H64)</f>
        <v>7110</v>
      </c>
      <c r="I65" s="51"/>
      <c r="J65" s="51">
        <f>SUM(J59:J64)</f>
        <v>1867</v>
      </c>
      <c r="K65" s="51"/>
      <c r="L65" s="52">
        <f>SUM(L59:L64)</f>
        <v>5942</v>
      </c>
    </row>
    <row r="66" spans="1:12" ht="37.5" customHeight="1" x14ac:dyDescent="0.25">
      <c r="A66" s="53" t="s">
        <v>100</v>
      </c>
      <c r="B66" s="54"/>
      <c r="C66" s="55"/>
      <c r="D66" s="56"/>
      <c r="E66" s="56"/>
      <c r="F66" s="57"/>
      <c r="G66" s="58"/>
      <c r="H66" s="58"/>
      <c r="I66" s="58"/>
      <c r="J66" s="58"/>
      <c r="K66" s="58"/>
      <c r="L66" s="59"/>
    </row>
    <row r="67" spans="1:12" ht="37.5" customHeight="1" x14ac:dyDescent="0.25">
      <c r="A67" s="63" t="s">
        <v>0</v>
      </c>
      <c r="B67" s="7" t="s">
        <v>1</v>
      </c>
      <c r="C67" s="7" t="s">
        <v>2</v>
      </c>
      <c r="D67" s="8" t="s">
        <v>270</v>
      </c>
      <c r="E67" s="8" t="s">
        <v>413</v>
      </c>
      <c r="F67" s="10"/>
      <c r="G67" s="23" t="s">
        <v>404</v>
      </c>
      <c r="H67" s="23" t="s">
        <v>405</v>
      </c>
      <c r="I67" s="23" t="s">
        <v>406</v>
      </c>
      <c r="J67" s="23" t="s">
        <v>407</v>
      </c>
      <c r="K67" s="24" t="s">
        <v>408</v>
      </c>
      <c r="L67" s="27" t="s">
        <v>409</v>
      </c>
    </row>
    <row r="68" spans="1:12" ht="37.5" customHeight="1" x14ac:dyDescent="0.25">
      <c r="A68" s="64" t="s">
        <v>95</v>
      </c>
      <c r="B68" s="3" t="s">
        <v>96</v>
      </c>
      <c r="C68" s="14" t="s">
        <v>366</v>
      </c>
      <c r="D68" s="9" t="s">
        <v>271</v>
      </c>
      <c r="E68" s="9"/>
      <c r="F68" s="78" t="s">
        <v>396</v>
      </c>
      <c r="G68" s="15">
        <v>418</v>
      </c>
      <c r="H68" s="16">
        <v>324</v>
      </c>
      <c r="I68" s="17">
        <v>0.77511961722488043</v>
      </c>
      <c r="J68" s="16">
        <v>94</v>
      </c>
      <c r="K68" s="17">
        <v>0.22488038277511962</v>
      </c>
      <c r="L68" s="18">
        <v>253</v>
      </c>
    </row>
    <row r="69" spans="1:12" ht="37.5" customHeight="1" x14ac:dyDescent="0.25">
      <c r="A69" s="64" t="s">
        <v>97</v>
      </c>
      <c r="B69" s="3" t="s">
        <v>98</v>
      </c>
      <c r="C69" s="14" t="s">
        <v>302</v>
      </c>
      <c r="D69" s="9" t="s">
        <v>271</v>
      </c>
      <c r="E69" s="9"/>
      <c r="F69" s="78" t="s">
        <v>396</v>
      </c>
      <c r="G69" s="15">
        <v>1038</v>
      </c>
      <c r="H69" s="16">
        <v>796</v>
      </c>
      <c r="I69" s="17">
        <v>0.76685934489402696</v>
      </c>
      <c r="J69" s="16">
        <v>242</v>
      </c>
      <c r="K69" s="17">
        <v>0.23314065510597304</v>
      </c>
      <c r="L69" s="18">
        <v>649</v>
      </c>
    </row>
    <row r="70" spans="1:12" ht="37.5" customHeight="1" x14ac:dyDescent="0.25">
      <c r="A70" s="64" t="s">
        <v>99</v>
      </c>
      <c r="B70" s="3" t="s">
        <v>100</v>
      </c>
      <c r="C70" s="14" t="s">
        <v>303</v>
      </c>
      <c r="D70" s="9" t="s">
        <v>271</v>
      </c>
      <c r="E70" s="9"/>
      <c r="F70" s="78" t="s">
        <v>396</v>
      </c>
      <c r="G70" s="15">
        <v>1174</v>
      </c>
      <c r="H70" s="16">
        <v>962</v>
      </c>
      <c r="I70" s="17">
        <v>0.81942078364565585</v>
      </c>
      <c r="J70" s="16">
        <v>212</v>
      </c>
      <c r="K70" s="17">
        <v>0.18057921635434412</v>
      </c>
      <c r="L70" s="18">
        <v>766</v>
      </c>
    </row>
    <row r="71" spans="1:12" ht="37.5" customHeight="1" x14ac:dyDescent="0.25">
      <c r="A71" s="64" t="s">
        <v>101</v>
      </c>
      <c r="B71" s="3" t="s">
        <v>102</v>
      </c>
      <c r="C71" s="14" t="s">
        <v>304</v>
      </c>
      <c r="D71" s="9" t="s">
        <v>271</v>
      </c>
      <c r="E71" s="9"/>
      <c r="F71" s="78" t="s">
        <v>396</v>
      </c>
      <c r="G71" s="15">
        <v>776</v>
      </c>
      <c r="H71" s="16">
        <v>566</v>
      </c>
      <c r="I71" s="17">
        <v>0.72938144329896903</v>
      </c>
      <c r="J71" s="16">
        <v>210</v>
      </c>
      <c r="K71" s="17">
        <v>0.27061855670103091</v>
      </c>
      <c r="L71" s="18">
        <v>450</v>
      </c>
    </row>
    <row r="72" spans="1:12" ht="37.5" customHeight="1" x14ac:dyDescent="0.25">
      <c r="A72" s="64" t="s">
        <v>103</v>
      </c>
      <c r="B72" s="3" t="s">
        <v>104</v>
      </c>
      <c r="C72" s="14" t="s">
        <v>305</v>
      </c>
      <c r="D72" s="9" t="s">
        <v>271</v>
      </c>
      <c r="E72" s="9"/>
      <c r="F72" s="78" t="s">
        <v>396</v>
      </c>
      <c r="G72" s="15">
        <v>360</v>
      </c>
      <c r="H72" s="16">
        <v>286</v>
      </c>
      <c r="I72" s="17">
        <v>0.7944444444444444</v>
      </c>
      <c r="J72" s="16">
        <v>74</v>
      </c>
      <c r="K72" s="17">
        <v>0.20555555555555555</v>
      </c>
      <c r="L72" s="18">
        <v>226</v>
      </c>
    </row>
    <row r="73" spans="1:12" ht="37.5" customHeight="1" x14ac:dyDescent="0.25">
      <c r="A73" s="64" t="s">
        <v>105</v>
      </c>
      <c r="B73" s="14" t="s">
        <v>106</v>
      </c>
      <c r="C73" s="14" t="s">
        <v>306</v>
      </c>
      <c r="D73" s="39" t="s">
        <v>272</v>
      </c>
      <c r="E73" s="39"/>
      <c r="F73" s="78" t="s">
        <v>396</v>
      </c>
      <c r="G73" s="15">
        <v>315</v>
      </c>
      <c r="H73" s="16">
        <v>228</v>
      </c>
      <c r="I73" s="17">
        <v>0.72380952380952379</v>
      </c>
      <c r="J73" s="16">
        <v>87</v>
      </c>
      <c r="K73" s="17">
        <v>0.27619047619047621</v>
      </c>
      <c r="L73" s="18">
        <v>194</v>
      </c>
    </row>
    <row r="74" spans="1:12" ht="37.5" customHeight="1" x14ac:dyDescent="0.25">
      <c r="A74" s="84" t="s">
        <v>107</v>
      </c>
      <c r="B74" s="85" t="s">
        <v>108</v>
      </c>
      <c r="C74" s="85" t="s">
        <v>361</v>
      </c>
      <c r="D74" s="86" t="s">
        <v>271</v>
      </c>
      <c r="E74" s="87" t="s">
        <v>381</v>
      </c>
      <c r="F74" s="78" t="s">
        <v>396</v>
      </c>
      <c r="G74" s="15">
        <v>927</v>
      </c>
      <c r="H74" s="16">
        <v>743</v>
      </c>
      <c r="I74" s="17">
        <v>0.80151024811218985</v>
      </c>
      <c r="J74" s="16">
        <v>184</v>
      </c>
      <c r="K74" s="17">
        <v>0.19848975188781015</v>
      </c>
      <c r="L74" s="18">
        <v>623</v>
      </c>
    </row>
    <row r="75" spans="1:12" ht="37.5" customHeight="1" x14ac:dyDescent="0.25">
      <c r="A75" s="84" t="s">
        <v>109</v>
      </c>
      <c r="B75" s="85" t="s">
        <v>110</v>
      </c>
      <c r="C75" s="85" t="s">
        <v>364</v>
      </c>
      <c r="D75" s="86" t="s">
        <v>271</v>
      </c>
      <c r="E75" s="87" t="s">
        <v>381</v>
      </c>
      <c r="F75" s="78" t="s">
        <v>396</v>
      </c>
      <c r="G75" s="15">
        <v>483</v>
      </c>
      <c r="H75" s="16">
        <v>327</v>
      </c>
      <c r="I75" s="17">
        <v>0.67701863354037262</v>
      </c>
      <c r="J75" s="16">
        <v>156</v>
      </c>
      <c r="K75" s="17">
        <v>0.32298136645962733</v>
      </c>
      <c r="L75" s="18">
        <v>287</v>
      </c>
    </row>
    <row r="76" spans="1:12" ht="37.5" customHeight="1" x14ac:dyDescent="0.25">
      <c r="A76" s="84" t="s">
        <v>111</v>
      </c>
      <c r="B76" s="85" t="s">
        <v>112</v>
      </c>
      <c r="C76" s="85" t="s">
        <v>362</v>
      </c>
      <c r="D76" s="86" t="s">
        <v>271</v>
      </c>
      <c r="E76" s="87" t="s">
        <v>380</v>
      </c>
      <c r="F76" s="78" t="s">
        <v>396</v>
      </c>
      <c r="G76" s="15">
        <v>1197</v>
      </c>
      <c r="H76" s="16">
        <v>951</v>
      </c>
      <c r="I76" s="17">
        <v>0.79448621553884713</v>
      </c>
      <c r="J76" s="16">
        <v>246</v>
      </c>
      <c r="K76" s="17">
        <v>0.20551378446115287</v>
      </c>
      <c r="L76" s="18">
        <v>764</v>
      </c>
    </row>
    <row r="77" spans="1:12" ht="37.5" customHeight="1" x14ac:dyDescent="0.25">
      <c r="A77" s="84" t="s">
        <v>113</v>
      </c>
      <c r="B77" s="85" t="s">
        <v>114</v>
      </c>
      <c r="C77" s="85" t="s">
        <v>361</v>
      </c>
      <c r="D77" s="86" t="s">
        <v>271</v>
      </c>
      <c r="E77" s="87" t="s">
        <v>382</v>
      </c>
      <c r="F77" s="78" t="s">
        <v>396</v>
      </c>
      <c r="G77" s="15">
        <v>1346</v>
      </c>
      <c r="H77" s="16">
        <v>997</v>
      </c>
      <c r="I77" s="17">
        <v>0.74071322436849929</v>
      </c>
      <c r="J77" s="16">
        <v>349</v>
      </c>
      <c r="K77" s="17">
        <v>0.25928677563150077</v>
      </c>
      <c r="L77" s="18">
        <v>866</v>
      </c>
    </row>
    <row r="78" spans="1:12" ht="37.5" customHeight="1" thickBot="1" x14ac:dyDescent="0.3">
      <c r="A78" s="47"/>
      <c r="B78" s="48"/>
      <c r="C78" s="48"/>
      <c r="D78" s="49"/>
      <c r="E78" s="49"/>
      <c r="F78" s="50" t="s">
        <v>410</v>
      </c>
      <c r="G78" s="51">
        <f>SUM(G68:G77)</f>
        <v>8034</v>
      </c>
      <c r="H78" s="51">
        <f>SUM(H68:H77)</f>
        <v>6180</v>
      </c>
      <c r="I78" s="51"/>
      <c r="J78" s="51">
        <f>SUM(J68:J77)</f>
        <v>1854</v>
      </c>
      <c r="K78" s="51"/>
      <c r="L78" s="52">
        <f>SUM(L68:L77)</f>
        <v>5078</v>
      </c>
    </row>
    <row r="79" spans="1:12" ht="37.5" customHeight="1" x14ac:dyDescent="0.25">
      <c r="A79" s="53" t="s">
        <v>256</v>
      </c>
      <c r="B79" s="54"/>
      <c r="C79" s="55"/>
      <c r="D79" s="56"/>
      <c r="E79" s="56"/>
      <c r="F79" s="57"/>
      <c r="G79" s="58"/>
      <c r="H79" s="58"/>
      <c r="I79" s="58"/>
      <c r="J79" s="58"/>
      <c r="K79" s="58"/>
      <c r="L79" s="59"/>
    </row>
    <row r="80" spans="1:12" ht="37.5" customHeight="1" x14ac:dyDescent="0.25">
      <c r="A80" s="63" t="s">
        <v>0</v>
      </c>
      <c r="B80" s="7" t="s">
        <v>1</v>
      </c>
      <c r="C80" s="7" t="s">
        <v>2</v>
      </c>
      <c r="D80" s="8" t="s">
        <v>270</v>
      </c>
      <c r="E80" s="8" t="s">
        <v>413</v>
      </c>
      <c r="F80" s="10"/>
      <c r="G80" s="23" t="s">
        <v>404</v>
      </c>
      <c r="H80" s="23" t="s">
        <v>405</v>
      </c>
      <c r="I80" s="23" t="s">
        <v>406</v>
      </c>
      <c r="J80" s="23" t="s">
        <v>407</v>
      </c>
      <c r="K80" s="24" t="s">
        <v>408</v>
      </c>
      <c r="L80" s="27" t="s">
        <v>409</v>
      </c>
    </row>
    <row r="81" spans="1:12" ht="37.5" customHeight="1" x14ac:dyDescent="0.25">
      <c r="A81" s="64" t="s">
        <v>115</v>
      </c>
      <c r="B81" s="14" t="s">
        <v>116</v>
      </c>
      <c r="C81" s="4" t="s">
        <v>307</v>
      </c>
      <c r="D81" s="9" t="s">
        <v>271</v>
      </c>
      <c r="E81" s="9"/>
      <c r="F81" s="76" t="s">
        <v>397</v>
      </c>
      <c r="G81" s="15">
        <v>1752</v>
      </c>
      <c r="H81" s="16">
        <v>1311</v>
      </c>
      <c r="I81" s="17">
        <v>0.74828767123287676</v>
      </c>
      <c r="J81" s="16">
        <v>441</v>
      </c>
      <c r="K81" s="17">
        <v>0.25171232876712329</v>
      </c>
      <c r="L81" s="18">
        <v>1028</v>
      </c>
    </row>
    <row r="82" spans="1:12" ht="37.5" customHeight="1" x14ac:dyDescent="0.25">
      <c r="A82" s="64" t="s">
        <v>117</v>
      </c>
      <c r="B82" s="14" t="s">
        <v>118</v>
      </c>
      <c r="C82" s="4" t="s">
        <v>307</v>
      </c>
      <c r="D82" s="9" t="s">
        <v>271</v>
      </c>
      <c r="E82" s="9"/>
      <c r="F82" s="76" t="s">
        <v>397</v>
      </c>
      <c r="G82" s="15">
        <v>1942</v>
      </c>
      <c r="H82" s="16">
        <v>1444</v>
      </c>
      <c r="I82" s="17">
        <v>0.74356333676622044</v>
      </c>
      <c r="J82" s="16">
        <v>498</v>
      </c>
      <c r="K82" s="17">
        <v>0.25643666323377962</v>
      </c>
      <c r="L82" s="18">
        <v>1168</v>
      </c>
    </row>
    <row r="83" spans="1:12" ht="37.5" customHeight="1" x14ac:dyDescent="0.25">
      <c r="A83" s="64" t="s">
        <v>119</v>
      </c>
      <c r="B83" s="14" t="s">
        <v>120</v>
      </c>
      <c r="C83" s="4" t="s">
        <v>308</v>
      </c>
      <c r="D83" s="9" t="s">
        <v>271</v>
      </c>
      <c r="E83" s="9"/>
      <c r="F83" s="76" t="s">
        <v>397</v>
      </c>
      <c r="G83" s="15">
        <v>1480</v>
      </c>
      <c r="H83" s="16">
        <v>1171</v>
      </c>
      <c r="I83" s="17">
        <v>0.79121621621621618</v>
      </c>
      <c r="J83" s="16">
        <v>309</v>
      </c>
      <c r="K83" s="17">
        <v>0.20878378378378379</v>
      </c>
      <c r="L83" s="18">
        <v>1008</v>
      </c>
    </row>
    <row r="84" spans="1:12" ht="37.5" customHeight="1" x14ac:dyDescent="0.25">
      <c r="A84" s="64" t="s">
        <v>121</v>
      </c>
      <c r="B84" s="14" t="s">
        <v>122</v>
      </c>
      <c r="C84" s="4" t="s">
        <v>309</v>
      </c>
      <c r="D84" s="9" t="s">
        <v>271</v>
      </c>
      <c r="E84" s="9"/>
      <c r="F84" s="76" t="s">
        <v>397</v>
      </c>
      <c r="G84" s="15">
        <v>1951</v>
      </c>
      <c r="H84" s="16">
        <v>1515</v>
      </c>
      <c r="I84" s="17">
        <v>0.7765248590466427</v>
      </c>
      <c r="J84" s="16">
        <v>436</v>
      </c>
      <c r="K84" s="17">
        <v>0.22347514095335724</v>
      </c>
      <c r="L84" s="18">
        <v>1174</v>
      </c>
    </row>
    <row r="85" spans="1:12" ht="37.5" customHeight="1" x14ac:dyDescent="0.25">
      <c r="A85" s="64" t="s">
        <v>123</v>
      </c>
      <c r="B85" s="14" t="s">
        <v>124</v>
      </c>
      <c r="C85" s="4" t="s">
        <v>310</v>
      </c>
      <c r="D85" s="9" t="s">
        <v>271</v>
      </c>
      <c r="E85" s="9"/>
      <c r="F85" s="76" t="s">
        <v>397</v>
      </c>
      <c r="G85" s="15">
        <v>1919</v>
      </c>
      <c r="H85" s="16">
        <v>1391</v>
      </c>
      <c r="I85" s="17">
        <v>0.7248566961959354</v>
      </c>
      <c r="J85" s="16">
        <v>528</v>
      </c>
      <c r="K85" s="17">
        <v>0.2751433038040646</v>
      </c>
      <c r="L85" s="18">
        <v>1132</v>
      </c>
    </row>
    <row r="86" spans="1:12" ht="37.5" customHeight="1" thickBot="1" x14ac:dyDescent="0.3">
      <c r="A86" s="47"/>
      <c r="B86" s="48"/>
      <c r="C86" s="48"/>
      <c r="D86" s="49"/>
      <c r="E86" s="49"/>
      <c r="F86" s="50" t="s">
        <v>410</v>
      </c>
      <c r="G86" s="51">
        <f>SUM(G81:G85)</f>
        <v>9044</v>
      </c>
      <c r="H86" s="51">
        <f>SUM(H81:H85)</f>
        <v>6832</v>
      </c>
      <c r="I86" s="51"/>
      <c r="J86" s="51">
        <f>SUM(J81:J85)</f>
        <v>2212</v>
      </c>
      <c r="K86" s="51"/>
      <c r="L86" s="52">
        <f>SUM(L81:L85)</f>
        <v>5510</v>
      </c>
    </row>
    <row r="87" spans="1:12" ht="37.5" customHeight="1" x14ac:dyDescent="0.25">
      <c r="A87" s="53" t="s">
        <v>126</v>
      </c>
      <c r="B87" s="54"/>
      <c r="C87" s="55"/>
      <c r="D87" s="56"/>
      <c r="E87" s="56"/>
      <c r="F87" s="57"/>
      <c r="G87" s="58"/>
      <c r="H87" s="58"/>
      <c r="I87" s="58"/>
      <c r="J87" s="58"/>
      <c r="K87" s="58"/>
      <c r="L87" s="59"/>
    </row>
    <row r="88" spans="1:12" ht="37.5" customHeight="1" x14ac:dyDescent="0.25">
      <c r="A88" s="63" t="s">
        <v>0</v>
      </c>
      <c r="B88" s="7" t="s">
        <v>1</v>
      </c>
      <c r="C88" s="7" t="s">
        <v>2</v>
      </c>
      <c r="D88" s="8" t="s">
        <v>270</v>
      </c>
      <c r="E88" s="8" t="s">
        <v>413</v>
      </c>
      <c r="F88" s="10"/>
      <c r="G88" s="23" t="s">
        <v>404</v>
      </c>
      <c r="H88" s="23" t="s">
        <v>405</v>
      </c>
      <c r="I88" s="23" t="s">
        <v>406</v>
      </c>
      <c r="J88" s="23" t="s">
        <v>407</v>
      </c>
      <c r="K88" s="24" t="s">
        <v>408</v>
      </c>
      <c r="L88" s="27" t="s">
        <v>409</v>
      </c>
    </row>
    <row r="89" spans="1:12" ht="37.5" customHeight="1" x14ac:dyDescent="0.25">
      <c r="A89" s="64" t="s">
        <v>125</v>
      </c>
      <c r="B89" s="14" t="s">
        <v>126</v>
      </c>
      <c r="C89" s="14" t="s">
        <v>311</v>
      </c>
      <c r="D89" s="9" t="s">
        <v>271</v>
      </c>
      <c r="E89" s="9"/>
      <c r="F89" s="76" t="s">
        <v>397</v>
      </c>
      <c r="G89" s="15">
        <v>1315</v>
      </c>
      <c r="H89" s="16">
        <v>1026</v>
      </c>
      <c r="I89" s="17">
        <v>0.78022813688212933</v>
      </c>
      <c r="J89" s="16">
        <v>289</v>
      </c>
      <c r="K89" s="17">
        <v>0.21977186311787072</v>
      </c>
      <c r="L89" s="18">
        <v>1014</v>
      </c>
    </row>
    <row r="90" spans="1:12" ht="37.5" customHeight="1" x14ac:dyDescent="0.25">
      <c r="A90" s="64" t="s">
        <v>127</v>
      </c>
      <c r="B90" s="14" t="s">
        <v>128</v>
      </c>
      <c r="C90" s="14" t="s">
        <v>312</v>
      </c>
      <c r="D90" s="9" t="s">
        <v>271</v>
      </c>
      <c r="E90" s="9"/>
      <c r="F90" s="76" t="s">
        <v>397</v>
      </c>
      <c r="G90" s="15">
        <v>2060</v>
      </c>
      <c r="H90" s="16">
        <v>1675</v>
      </c>
      <c r="I90" s="17">
        <v>0.81310679611650483</v>
      </c>
      <c r="J90" s="16">
        <v>385</v>
      </c>
      <c r="K90" s="17">
        <v>0.18689320388349515</v>
      </c>
      <c r="L90" s="18">
        <v>1545</v>
      </c>
    </row>
    <row r="91" spans="1:12" ht="37.5" customHeight="1" x14ac:dyDescent="0.25">
      <c r="A91" s="64" t="s">
        <v>129</v>
      </c>
      <c r="B91" s="14" t="s">
        <v>130</v>
      </c>
      <c r="C91" s="14" t="s">
        <v>313</v>
      </c>
      <c r="D91" s="9" t="s">
        <v>271</v>
      </c>
      <c r="E91" s="9"/>
      <c r="F91" s="76" t="s">
        <v>397</v>
      </c>
      <c r="G91" s="15">
        <v>2326</v>
      </c>
      <c r="H91" s="16">
        <v>1859</v>
      </c>
      <c r="I91" s="17">
        <v>0.79922613929492692</v>
      </c>
      <c r="J91" s="16">
        <v>467</v>
      </c>
      <c r="K91" s="17">
        <v>0.20077386070507308</v>
      </c>
      <c r="L91" s="18">
        <v>1503</v>
      </c>
    </row>
    <row r="92" spans="1:12" ht="37.5" customHeight="1" x14ac:dyDescent="0.25">
      <c r="A92" s="64" t="s">
        <v>131</v>
      </c>
      <c r="B92" s="14" t="s">
        <v>132</v>
      </c>
      <c r="C92" s="14" t="s">
        <v>367</v>
      </c>
      <c r="D92" s="9" t="s">
        <v>271</v>
      </c>
      <c r="E92" s="9"/>
      <c r="F92" s="76" t="s">
        <v>397</v>
      </c>
      <c r="G92" s="15">
        <v>1234</v>
      </c>
      <c r="H92" s="16">
        <v>992</v>
      </c>
      <c r="I92" s="17">
        <v>0.80388978930307942</v>
      </c>
      <c r="J92" s="16">
        <v>242</v>
      </c>
      <c r="K92" s="17">
        <v>0.19611021069692058</v>
      </c>
      <c r="L92" s="18">
        <v>880</v>
      </c>
    </row>
    <row r="93" spans="1:12" ht="37.5" customHeight="1" x14ac:dyDescent="0.25">
      <c r="A93" s="64" t="s">
        <v>133</v>
      </c>
      <c r="B93" s="14" t="s">
        <v>134</v>
      </c>
      <c r="C93" s="14" t="s">
        <v>314</v>
      </c>
      <c r="D93" s="9" t="s">
        <v>271</v>
      </c>
      <c r="E93" s="9"/>
      <c r="F93" s="76" t="s">
        <v>397</v>
      </c>
      <c r="G93" s="15">
        <v>1481</v>
      </c>
      <c r="H93" s="16">
        <v>1164</v>
      </c>
      <c r="I93" s="17">
        <v>0.7859554355165429</v>
      </c>
      <c r="J93" s="16">
        <v>317</v>
      </c>
      <c r="K93" s="17">
        <v>0.21404456448345713</v>
      </c>
      <c r="L93" s="18">
        <v>867</v>
      </c>
    </row>
    <row r="94" spans="1:12" ht="37.5" customHeight="1" thickBot="1" x14ac:dyDescent="0.3">
      <c r="A94" s="47"/>
      <c r="B94" s="48"/>
      <c r="C94" s="48"/>
      <c r="D94" s="49"/>
      <c r="E94" s="49"/>
      <c r="F94" s="50" t="s">
        <v>410</v>
      </c>
      <c r="G94" s="51">
        <f>SUM(G89:G93)</f>
        <v>8416</v>
      </c>
      <c r="H94" s="51">
        <f>SUM(H89:H93)</f>
        <v>6716</v>
      </c>
      <c r="I94" s="51"/>
      <c r="J94" s="51">
        <f>SUM(J89:J93)</f>
        <v>1700</v>
      </c>
      <c r="K94" s="51"/>
      <c r="L94" s="52">
        <f>SUM(L89:L93)</f>
        <v>5809</v>
      </c>
    </row>
    <row r="95" spans="1:12" ht="37.5" customHeight="1" x14ac:dyDescent="0.25">
      <c r="A95" s="53" t="s">
        <v>257</v>
      </c>
      <c r="B95" s="54"/>
      <c r="C95" s="55"/>
      <c r="D95" s="56"/>
      <c r="E95" s="56"/>
      <c r="F95" s="57"/>
      <c r="G95" s="58"/>
      <c r="H95" s="58"/>
      <c r="I95" s="58"/>
      <c r="J95" s="58"/>
      <c r="K95" s="58"/>
      <c r="L95" s="59"/>
    </row>
    <row r="96" spans="1:12" ht="37.5" customHeight="1" x14ac:dyDescent="0.25">
      <c r="A96" s="63" t="s">
        <v>0</v>
      </c>
      <c r="B96" s="7" t="s">
        <v>1</v>
      </c>
      <c r="C96" s="7" t="s">
        <v>2</v>
      </c>
      <c r="D96" s="8" t="s">
        <v>270</v>
      </c>
      <c r="E96" s="8" t="s">
        <v>413</v>
      </c>
      <c r="F96" s="10"/>
      <c r="G96" s="23" t="s">
        <v>404</v>
      </c>
      <c r="H96" s="23" t="s">
        <v>405</v>
      </c>
      <c r="I96" s="23" t="s">
        <v>406</v>
      </c>
      <c r="J96" s="23" t="s">
        <v>407</v>
      </c>
      <c r="K96" s="24" t="s">
        <v>408</v>
      </c>
      <c r="L96" s="27" t="s">
        <v>409</v>
      </c>
    </row>
    <row r="97" spans="1:12" ht="37.5" customHeight="1" x14ac:dyDescent="0.25">
      <c r="A97" s="64" t="s">
        <v>135</v>
      </c>
      <c r="B97" s="14" t="s">
        <v>136</v>
      </c>
      <c r="C97" s="14" t="s">
        <v>400</v>
      </c>
      <c r="D97" s="9" t="s">
        <v>271</v>
      </c>
      <c r="E97" s="9"/>
      <c r="F97" s="76" t="s">
        <v>397</v>
      </c>
      <c r="G97" s="15">
        <v>1521</v>
      </c>
      <c r="H97" s="16">
        <v>1173</v>
      </c>
      <c r="I97" s="17">
        <v>0.77120315581854049</v>
      </c>
      <c r="J97" s="16">
        <v>348</v>
      </c>
      <c r="K97" s="17">
        <v>0.22879684418145957</v>
      </c>
      <c r="L97" s="18">
        <v>755</v>
      </c>
    </row>
    <row r="98" spans="1:12" ht="37.5" customHeight="1" x14ac:dyDescent="0.25">
      <c r="A98" s="64" t="s">
        <v>137</v>
      </c>
      <c r="B98" s="14" t="s">
        <v>138</v>
      </c>
      <c r="C98" s="14" t="s">
        <v>315</v>
      </c>
      <c r="D98" s="9" t="s">
        <v>271</v>
      </c>
      <c r="E98" s="9"/>
      <c r="F98" s="76" t="s">
        <v>397</v>
      </c>
      <c r="G98" s="15">
        <v>1214</v>
      </c>
      <c r="H98" s="16">
        <v>927</v>
      </c>
      <c r="I98" s="17">
        <v>0.7635914332784185</v>
      </c>
      <c r="J98" s="16">
        <v>287</v>
      </c>
      <c r="K98" s="17">
        <v>0.23640856672158156</v>
      </c>
      <c r="L98" s="18">
        <v>732</v>
      </c>
    </row>
    <row r="99" spans="1:12" ht="37.5" customHeight="1" x14ac:dyDescent="0.25">
      <c r="A99" s="64" t="s">
        <v>139</v>
      </c>
      <c r="B99" s="14" t="s">
        <v>140</v>
      </c>
      <c r="C99" s="14" t="s">
        <v>316</v>
      </c>
      <c r="D99" s="9" t="s">
        <v>271</v>
      </c>
      <c r="E99" s="9"/>
      <c r="F99" s="76" t="s">
        <v>397</v>
      </c>
      <c r="G99" s="15">
        <v>1038</v>
      </c>
      <c r="H99" s="16">
        <v>826</v>
      </c>
      <c r="I99" s="17">
        <v>0.79576107899807325</v>
      </c>
      <c r="J99" s="16">
        <v>212</v>
      </c>
      <c r="K99" s="17">
        <v>0.20423892100192678</v>
      </c>
      <c r="L99" s="18">
        <v>741</v>
      </c>
    </row>
    <row r="100" spans="1:12" ht="37.5" customHeight="1" x14ac:dyDescent="0.25">
      <c r="A100" s="64" t="s">
        <v>141</v>
      </c>
      <c r="B100" s="14" t="s">
        <v>142</v>
      </c>
      <c r="C100" s="14" t="s">
        <v>265</v>
      </c>
      <c r="D100" s="9" t="s">
        <v>271</v>
      </c>
      <c r="E100" s="9"/>
      <c r="F100" s="76" t="s">
        <v>397</v>
      </c>
      <c r="G100" s="15">
        <v>2020</v>
      </c>
      <c r="H100" s="16">
        <v>1591</v>
      </c>
      <c r="I100" s="17">
        <v>0.78762376237623766</v>
      </c>
      <c r="J100" s="16">
        <v>429</v>
      </c>
      <c r="K100" s="17">
        <v>0.21237623762376237</v>
      </c>
      <c r="L100" s="18">
        <v>1159</v>
      </c>
    </row>
    <row r="101" spans="1:12" ht="37.5" customHeight="1" x14ac:dyDescent="0.25">
      <c r="A101" s="64" t="s">
        <v>143</v>
      </c>
      <c r="B101" s="14" t="s">
        <v>144</v>
      </c>
      <c r="C101" s="14" t="s">
        <v>317</v>
      </c>
      <c r="D101" s="9" t="s">
        <v>271</v>
      </c>
      <c r="E101" s="9"/>
      <c r="F101" s="76" t="s">
        <v>397</v>
      </c>
      <c r="G101" s="15">
        <v>958</v>
      </c>
      <c r="H101" s="16">
        <v>705</v>
      </c>
      <c r="I101" s="17">
        <v>0.73590814196242171</v>
      </c>
      <c r="J101" s="16">
        <v>253</v>
      </c>
      <c r="K101" s="17">
        <v>0.26409185803757829</v>
      </c>
      <c r="L101" s="18">
        <v>616</v>
      </c>
    </row>
    <row r="102" spans="1:12" ht="37.5" customHeight="1" x14ac:dyDescent="0.25">
      <c r="A102" s="64" t="s">
        <v>145</v>
      </c>
      <c r="B102" s="14" t="s">
        <v>146</v>
      </c>
      <c r="C102" s="14" t="s">
        <v>318</v>
      </c>
      <c r="D102" s="9" t="s">
        <v>271</v>
      </c>
      <c r="E102" s="9"/>
      <c r="F102" s="76" t="s">
        <v>397</v>
      </c>
      <c r="G102" s="15">
        <v>656</v>
      </c>
      <c r="H102" s="16">
        <v>510</v>
      </c>
      <c r="I102" s="17">
        <v>0.77743902439024393</v>
      </c>
      <c r="J102" s="16">
        <v>146</v>
      </c>
      <c r="K102" s="17">
        <v>0.2225609756097561</v>
      </c>
      <c r="L102" s="18">
        <v>370</v>
      </c>
    </row>
    <row r="103" spans="1:12" ht="37.5" customHeight="1" x14ac:dyDescent="0.25">
      <c r="A103" s="64" t="s">
        <v>147</v>
      </c>
      <c r="B103" s="14" t="s">
        <v>148</v>
      </c>
      <c r="C103" s="14" t="s">
        <v>319</v>
      </c>
      <c r="D103" s="9" t="s">
        <v>271</v>
      </c>
      <c r="E103" s="9"/>
      <c r="F103" s="76" t="s">
        <v>397</v>
      </c>
      <c r="G103" s="15">
        <v>1920</v>
      </c>
      <c r="H103" s="16">
        <v>1485</v>
      </c>
      <c r="I103" s="17">
        <v>0.7734375</v>
      </c>
      <c r="J103" s="16">
        <v>435</v>
      </c>
      <c r="K103" s="17">
        <v>0.2265625</v>
      </c>
      <c r="L103" s="18">
        <v>1171</v>
      </c>
    </row>
    <row r="104" spans="1:12" ht="37.5" customHeight="1" thickBot="1" x14ac:dyDescent="0.3">
      <c r="A104" s="47"/>
      <c r="B104" s="48"/>
      <c r="C104" s="48"/>
      <c r="D104" s="49"/>
      <c r="E104" s="49"/>
      <c r="F104" s="50" t="s">
        <v>410</v>
      </c>
      <c r="G104" s="51">
        <f>SUM(G97:G103)</f>
        <v>9327</v>
      </c>
      <c r="H104" s="51">
        <f>SUM(H97:H103)</f>
        <v>7217</v>
      </c>
      <c r="I104" s="51"/>
      <c r="J104" s="51">
        <f>SUM(J97:J103)</f>
        <v>2110</v>
      </c>
      <c r="K104" s="51"/>
      <c r="L104" s="52">
        <f>SUM(L97:L103)</f>
        <v>5544</v>
      </c>
    </row>
    <row r="105" spans="1:12" ht="37.5" customHeight="1" x14ac:dyDescent="0.25">
      <c r="A105" s="53" t="s">
        <v>154</v>
      </c>
      <c r="B105" s="54"/>
      <c r="C105" s="55"/>
      <c r="D105" s="56"/>
      <c r="E105" s="56"/>
      <c r="F105" s="57"/>
      <c r="G105" s="58"/>
      <c r="H105" s="58"/>
      <c r="I105" s="58"/>
      <c r="J105" s="58"/>
      <c r="K105" s="58"/>
      <c r="L105" s="59"/>
    </row>
    <row r="106" spans="1:12" ht="37.5" customHeight="1" x14ac:dyDescent="0.25">
      <c r="A106" s="63" t="s">
        <v>0</v>
      </c>
      <c r="B106" s="7" t="s">
        <v>1</v>
      </c>
      <c r="C106" s="7" t="s">
        <v>2</v>
      </c>
      <c r="D106" s="8" t="s">
        <v>270</v>
      </c>
      <c r="E106" s="8" t="s">
        <v>413</v>
      </c>
      <c r="F106" s="10"/>
      <c r="G106" s="23" t="s">
        <v>404</v>
      </c>
      <c r="H106" s="23" t="s">
        <v>405</v>
      </c>
      <c r="I106" s="23" t="s">
        <v>406</v>
      </c>
      <c r="J106" s="23" t="s">
        <v>407</v>
      </c>
      <c r="K106" s="24" t="s">
        <v>408</v>
      </c>
      <c r="L106" s="27" t="s">
        <v>409</v>
      </c>
    </row>
    <row r="107" spans="1:12" ht="37.5" customHeight="1" x14ac:dyDescent="0.25">
      <c r="A107" s="64" t="s">
        <v>149</v>
      </c>
      <c r="B107" s="14" t="s">
        <v>150</v>
      </c>
      <c r="C107" s="14" t="s">
        <v>320</v>
      </c>
      <c r="D107" s="9" t="s">
        <v>271</v>
      </c>
      <c r="E107" s="9"/>
      <c r="F107" s="78" t="s">
        <v>396</v>
      </c>
      <c r="G107" s="15">
        <v>954</v>
      </c>
      <c r="H107" s="16">
        <v>704</v>
      </c>
      <c r="I107" s="17">
        <v>0.73794549266247378</v>
      </c>
      <c r="J107" s="16">
        <v>250</v>
      </c>
      <c r="K107" s="17">
        <v>0.26205450733752622</v>
      </c>
      <c r="L107" s="18">
        <v>589</v>
      </c>
    </row>
    <row r="108" spans="1:12" ht="37.5" customHeight="1" x14ac:dyDescent="0.25">
      <c r="A108" s="64" t="s">
        <v>151</v>
      </c>
      <c r="B108" s="14" t="s">
        <v>152</v>
      </c>
      <c r="C108" s="14" t="s">
        <v>321</v>
      </c>
      <c r="D108" s="9" t="s">
        <v>271</v>
      </c>
      <c r="E108" s="9"/>
      <c r="F108" s="78" t="s">
        <v>396</v>
      </c>
      <c r="G108" s="15">
        <v>2167</v>
      </c>
      <c r="H108" s="16">
        <v>1486</v>
      </c>
      <c r="I108" s="17">
        <v>0.68574065528380246</v>
      </c>
      <c r="J108" s="16">
        <v>681</v>
      </c>
      <c r="K108" s="17">
        <v>0.31425934471619749</v>
      </c>
      <c r="L108" s="18">
        <v>1179</v>
      </c>
    </row>
    <row r="109" spans="1:12" ht="37.5" customHeight="1" x14ac:dyDescent="0.25">
      <c r="A109" s="64" t="s">
        <v>153</v>
      </c>
      <c r="B109" s="14" t="s">
        <v>154</v>
      </c>
      <c r="C109" s="14" t="s">
        <v>368</v>
      </c>
      <c r="D109" s="9" t="s">
        <v>271</v>
      </c>
      <c r="E109" s="9"/>
      <c r="F109" s="78" t="s">
        <v>396</v>
      </c>
      <c r="G109" s="15">
        <v>1622</v>
      </c>
      <c r="H109" s="16">
        <v>1184</v>
      </c>
      <c r="I109" s="17">
        <v>0.72996300863131935</v>
      </c>
      <c r="J109" s="16">
        <v>438</v>
      </c>
      <c r="K109" s="17">
        <v>0.27003699136868065</v>
      </c>
      <c r="L109" s="18">
        <v>1062</v>
      </c>
    </row>
    <row r="110" spans="1:12" ht="37.5" customHeight="1" x14ac:dyDescent="0.25">
      <c r="A110" s="64" t="s">
        <v>155</v>
      </c>
      <c r="B110" s="14" t="s">
        <v>156</v>
      </c>
      <c r="C110" s="14" t="s">
        <v>370</v>
      </c>
      <c r="D110" s="9" t="s">
        <v>271</v>
      </c>
      <c r="E110" s="9"/>
      <c r="F110" s="78" t="s">
        <v>396</v>
      </c>
      <c r="G110" s="15">
        <v>1924</v>
      </c>
      <c r="H110" s="16">
        <v>1472</v>
      </c>
      <c r="I110" s="17">
        <v>0.76507276507276512</v>
      </c>
      <c r="J110" s="16">
        <v>452</v>
      </c>
      <c r="K110" s="17">
        <v>0.23492723492723494</v>
      </c>
      <c r="L110" s="18">
        <v>1231</v>
      </c>
    </row>
    <row r="111" spans="1:12" ht="37.5" customHeight="1" x14ac:dyDescent="0.25">
      <c r="A111" s="64" t="s">
        <v>157</v>
      </c>
      <c r="B111" s="14" t="s">
        <v>158</v>
      </c>
      <c r="C111" s="14" t="s">
        <v>159</v>
      </c>
      <c r="D111" s="9" t="s">
        <v>271</v>
      </c>
      <c r="E111" s="9"/>
      <c r="F111" s="78" t="s">
        <v>396</v>
      </c>
      <c r="G111" s="15">
        <v>1621</v>
      </c>
      <c r="H111" s="16">
        <v>1224</v>
      </c>
      <c r="I111" s="17">
        <v>0.75508945095619984</v>
      </c>
      <c r="J111" s="16">
        <v>397</v>
      </c>
      <c r="K111" s="17">
        <v>0.24491054904380014</v>
      </c>
      <c r="L111" s="18">
        <v>1151</v>
      </c>
    </row>
    <row r="112" spans="1:12" ht="37.5" customHeight="1" thickBot="1" x14ac:dyDescent="0.3">
      <c r="A112" s="47"/>
      <c r="B112" s="48"/>
      <c r="C112" s="48"/>
      <c r="D112" s="49"/>
      <c r="E112" s="49"/>
      <c r="F112" s="50" t="s">
        <v>410</v>
      </c>
      <c r="G112" s="51">
        <f>SUM(G107:G111)</f>
        <v>8288</v>
      </c>
      <c r="H112" s="51">
        <f>SUM(H107:H111)</f>
        <v>6070</v>
      </c>
      <c r="I112" s="51"/>
      <c r="J112" s="51">
        <f>SUM(J107:J111)</f>
        <v>2218</v>
      </c>
      <c r="K112" s="51"/>
      <c r="L112" s="52">
        <f>SUM(L107:L111)</f>
        <v>5212</v>
      </c>
    </row>
    <row r="113" spans="1:12" ht="37.5" customHeight="1" x14ac:dyDescent="0.25">
      <c r="A113" s="53" t="s">
        <v>258</v>
      </c>
      <c r="B113" s="54"/>
      <c r="C113" s="55"/>
      <c r="D113" s="56"/>
      <c r="E113" s="56"/>
      <c r="F113" s="57"/>
      <c r="G113" s="58"/>
      <c r="H113" s="58"/>
      <c r="I113" s="58"/>
      <c r="J113" s="58"/>
      <c r="K113" s="58"/>
      <c r="L113" s="59"/>
    </row>
    <row r="114" spans="1:12" ht="37.5" customHeight="1" x14ac:dyDescent="0.25">
      <c r="A114" s="63" t="s">
        <v>0</v>
      </c>
      <c r="B114" s="7" t="s">
        <v>1</v>
      </c>
      <c r="C114" s="7" t="s">
        <v>2</v>
      </c>
      <c r="D114" s="8" t="s">
        <v>270</v>
      </c>
      <c r="E114" s="8" t="s">
        <v>413</v>
      </c>
      <c r="F114" s="10"/>
      <c r="G114" s="23" t="s">
        <v>404</v>
      </c>
      <c r="H114" s="23" t="s">
        <v>405</v>
      </c>
      <c r="I114" s="23" t="s">
        <v>406</v>
      </c>
      <c r="J114" s="23" t="s">
        <v>407</v>
      </c>
      <c r="K114" s="24" t="s">
        <v>408</v>
      </c>
      <c r="L114" s="27" t="s">
        <v>409</v>
      </c>
    </row>
    <row r="115" spans="1:12" ht="37.5" customHeight="1" x14ac:dyDescent="0.25">
      <c r="A115" s="64" t="s">
        <v>160</v>
      </c>
      <c r="B115" s="14" t="s">
        <v>161</v>
      </c>
      <c r="C115" s="14" t="s">
        <v>322</v>
      </c>
      <c r="D115" s="9" t="s">
        <v>271</v>
      </c>
      <c r="E115" s="9"/>
      <c r="F115" s="78" t="s">
        <v>396</v>
      </c>
      <c r="G115" s="15">
        <v>360</v>
      </c>
      <c r="H115" s="16">
        <v>268</v>
      </c>
      <c r="I115" s="17">
        <v>0.74444444444444446</v>
      </c>
      <c r="J115" s="16">
        <v>92</v>
      </c>
      <c r="K115" s="17">
        <v>0.25555555555555554</v>
      </c>
      <c r="L115" s="18">
        <v>224</v>
      </c>
    </row>
    <row r="116" spans="1:12" ht="37.5" customHeight="1" x14ac:dyDescent="0.25">
      <c r="A116" s="64" t="s">
        <v>162</v>
      </c>
      <c r="B116" s="14" t="s">
        <v>163</v>
      </c>
      <c r="C116" s="14" t="s">
        <v>323</v>
      </c>
      <c r="D116" s="9" t="s">
        <v>271</v>
      </c>
      <c r="E116" s="9"/>
      <c r="F116" s="78" t="s">
        <v>396</v>
      </c>
      <c r="G116" s="15">
        <v>1261</v>
      </c>
      <c r="H116" s="16">
        <v>997</v>
      </c>
      <c r="I116" s="17">
        <v>0.79064234734337824</v>
      </c>
      <c r="J116" s="16">
        <v>264</v>
      </c>
      <c r="K116" s="17">
        <v>0.20935765265662173</v>
      </c>
      <c r="L116" s="18">
        <v>891</v>
      </c>
    </row>
    <row r="117" spans="1:12" ht="37.5" customHeight="1" x14ac:dyDescent="0.25">
      <c r="A117" s="64" t="s">
        <v>164</v>
      </c>
      <c r="B117" s="14" t="s">
        <v>165</v>
      </c>
      <c r="C117" s="14" t="s">
        <v>324</v>
      </c>
      <c r="D117" s="9" t="s">
        <v>271</v>
      </c>
      <c r="E117" s="9"/>
      <c r="F117" s="78" t="s">
        <v>396</v>
      </c>
      <c r="G117" s="15">
        <v>934</v>
      </c>
      <c r="H117" s="16">
        <v>759</v>
      </c>
      <c r="I117" s="17">
        <v>0.81263383297644542</v>
      </c>
      <c r="J117" s="16">
        <v>175</v>
      </c>
      <c r="K117" s="17">
        <v>0.1873661670235546</v>
      </c>
      <c r="L117" s="18">
        <v>568</v>
      </c>
    </row>
    <row r="118" spans="1:12" ht="37.5" customHeight="1" x14ac:dyDescent="0.25">
      <c r="A118" s="64" t="s">
        <v>166</v>
      </c>
      <c r="B118" s="14" t="s">
        <v>167</v>
      </c>
      <c r="C118" s="14" t="s">
        <v>325</v>
      </c>
      <c r="D118" s="9" t="s">
        <v>271</v>
      </c>
      <c r="E118" s="9"/>
      <c r="F118" s="78" t="s">
        <v>396</v>
      </c>
      <c r="G118" s="15">
        <v>561</v>
      </c>
      <c r="H118" s="16">
        <v>417</v>
      </c>
      <c r="I118" s="17">
        <v>0.74331550802139035</v>
      </c>
      <c r="J118" s="16">
        <v>144</v>
      </c>
      <c r="K118" s="17">
        <v>0.25668449197860965</v>
      </c>
      <c r="L118" s="18">
        <v>371</v>
      </c>
    </row>
    <row r="119" spans="1:12" ht="37.5" customHeight="1" x14ac:dyDescent="0.25">
      <c r="A119" s="84" t="s">
        <v>168</v>
      </c>
      <c r="B119" s="85" t="s">
        <v>169</v>
      </c>
      <c r="C119" s="85" t="s">
        <v>371</v>
      </c>
      <c r="D119" s="86" t="s">
        <v>271</v>
      </c>
      <c r="E119" s="87" t="s">
        <v>383</v>
      </c>
      <c r="F119" s="78" t="s">
        <v>396</v>
      </c>
      <c r="G119" s="15">
        <v>1316</v>
      </c>
      <c r="H119" s="16">
        <v>980</v>
      </c>
      <c r="I119" s="17">
        <v>0.74468085106382975</v>
      </c>
      <c r="J119" s="16">
        <v>336</v>
      </c>
      <c r="K119" s="17">
        <v>0.25531914893617019</v>
      </c>
      <c r="L119" s="18">
        <v>733</v>
      </c>
    </row>
    <row r="120" spans="1:12" ht="37.5" customHeight="1" x14ac:dyDescent="0.25">
      <c r="A120" s="84" t="s">
        <v>170</v>
      </c>
      <c r="B120" s="85" t="s">
        <v>171</v>
      </c>
      <c r="C120" s="85" t="s">
        <v>401</v>
      </c>
      <c r="D120" s="86" t="s">
        <v>271</v>
      </c>
      <c r="E120" s="87" t="s">
        <v>384</v>
      </c>
      <c r="F120" s="78" t="s">
        <v>396</v>
      </c>
      <c r="G120" s="15">
        <v>1677</v>
      </c>
      <c r="H120" s="16">
        <v>1218</v>
      </c>
      <c r="I120" s="17">
        <v>0.72629695885509837</v>
      </c>
      <c r="J120" s="16">
        <v>459</v>
      </c>
      <c r="K120" s="17">
        <v>0.27370304114490163</v>
      </c>
      <c r="L120" s="18">
        <v>1092</v>
      </c>
    </row>
    <row r="121" spans="1:12" ht="37.5" customHeight="1" x14ac:dyDescent="0.25">
      <c r="A121" s="84" t="s">
        <v>172</v>
      </c>
      <c r="B121" s="85" t="s">
        <v>173</v>
      </c>
      <c r="C121" s="85" t="s">
        <v>326</v>
      </c>
      <c r="D121" s="86" t="s">
        <v>271</v>
      </c>
      <c r="E121" s="87" t="s">
        <v>385</v>
      </c>
      <c r="F121" s="78" t="s">
        <v>396</v>
      </c>
      <c r="G121" s="15">
        <v>872</v>
      </c>
      <c r="H121" s="16">
        <v>634</v>
      </c>
      <c r="I121" s="17">
        <v>0.72706422018348627</v>
      </c>
      <c r="J121" s="16">
        <v>238</v>
      </c>
      <c r="K121" s="17">
        <v>0.27293577981651373</v>
      </c>
      <c r="L121" s="18">
        <v>550</v>
      </c>
    </row>
    <row r="122" spans="1:12" ht="37.5" customHeight="1" x14ac:dyDescent="0.25">
      <c r="A122" s="84" t="s">
        <v>174</v>
      </c>
      <c r="B122" s="85" t="s">
        <v>175</v>
      </c>
      <c r="C122" s="85" t="s">
        <v>327</v>
      </c>
      <c r="D122" s="86" t="s">
        <v>271</v>
      </c>
      <c r="E122" s="87" t="s">
        <v>385</v>
      </c>
      <c r="F122" s="78" t="s">
        <v>396</v>
      </c>
      <c r="G122" s="15">
        <v>560</v>
      </c>
      <c r="H122" s="16">
        <v>386</v>
      </c>
      <c r="I122" s="17">
        <v>0.68928571428571428</v>
      </c>
      <c r="J122" s="16">
        <v>174</v>
      </c>
      <c r="K122" s="17">
        <v>0.31071428571428572</v>
      </c>
      <c r="L122" s="18">
        <v>302</v>
      </c>
    </row>
    <row r="123" spans="1:12" ht="37.5" customHeight="1" x14ac:dyDescent="0.25">
      <c r="A123" s="84" t="s">
        <v>176</v>
      </c>
      <c r="B123" s="85" t="s">
        <v>177</v>
      </c>
      <c r="C123" s="85" t="s">
        <v>401</v>
      </c>
      <c r="D123" s="86" t="s">
        <v>271</v>
      </c>
      <c r="E123" s="87" t="s">
        <v>386</v>
      </c>
      <c r="F123" s="78" t="s">
        <v>396</v>
      </c>
      <c r="G123" s="15">
        <v>1053</v>
      </c>
      <c r="H123" s="16">
        <v>757</v>
      </c>
      <c r="I123" s="17">
        <v>0.71889838556505226</v>
      </c>
      <c r="J123" s="16">
        <v>296</v>
      </c>
      <c r="K123" s="17">
        <v>0.28110161443494774</v>
      </c>
      <c r="L123" s="18">
        <v>589</v>
      </c>
    </row>
    <row r="124" spans="1:12" ht="37.5" customHeight="1" x14ac:dyDescent="0.25">
      <c r="A124" s="84" t="s">
        <v>178</v>
      </c>
      <c r="B124" s="85" t="s">
        <v>179</v>
      </c>
      <c r="C124" s="85" t="s">
        <v>322</v>
      </c>
      <c r="D124" s="86" t="s">
        <v>271</v>
      </c>
      <c r="E124" s="87" t="s">
        <v>386</v>
      </c>
      <c r="F124" s="78" t="s">
        <v>396</v>
      </c>
      <c r="G124" s="15">
        <v>251</v>
      </c>
      <c r="H124" s="16">
        <v>175</v>
      </c>
      <c r="I124" s="17">
        <v>0.6972111553784861</v>
      </c>
      <c r="J124" s="16">
        <v>76</v>
      </c>
      <c r="K124" s="17">
        <v>0.30278884462151395</v>
      </c>
      <c r="L124" s="18">
        <v>136</v>
      </c>
    </row>
    <row r="125" spans="1:12" ht="37.5" customHeight="1" thickBot="1" x14ac:dyDescent="0.3">
      <c r="A125" s="47"/>
      <c r="B125" s="48"/>
      <c r="C125" s="48"/>
      <c r="D125" s="49"/>
      <c r="E125" s="49"/>
      <c r="F125" s="50" t="s">
        <v>410</v>
      </c>
      <c r="G125" s="51">
        <f>SUM(G115:G124)</f>
        <v>8845</v>
      </c>
      <c r="H125" s="51">
        <f>SUM(H115:H124)</f>
        <v>6591</v>
      </c>
      <c r="I125" s="51"/>
      <c r="J125" s="51">
        <f>SUM(J115:J124)</f>
        <v>2254</v>
      </c>
      <c r="K125" s="51"/>
      <c r="L125" s="52">
        <f>SUM(L115:L124)</f>
        <v>5456</v>
      </c>
    </row>
    <row r="126" spans="1:12" ht="37.5" customHeight="1" x14ac:dyDescent="0.25">
      <c r="A126" s="53" t="s">
        <v>259</v>
      </c>
      <c r="B126" s="54"/>
      <c r="C126" s="55"/>
      <c r="D126" s="56"/>
      <c r="E126" s="56"/>
      <c r="F126" s="57"/>
      <c r="G126" s="58"/>
      <c r="H126" s="58"/>
      <c r="I126" s="58"/>
      <c r="J126" s="58"/>
      <c r="K126" s="58"/>
      <c r="L126" s="59"/>
    </row>
    <row r="127" spans="1:12" ht="37.5" customHeight="1" x14ac:dyDescent="0.25">
      <c r="A127" s="63" t="s">
        <v>0</v>
      </c>
      <c r="B127" s="7" t="s">
        <v>1</v>
      </c>
      <c r="C127" s="7" t="s">
        <v>2</v>
      </c>
      <c r="D127" s="8" t="s">
        <v>270</v>
      </c>
      <c r="E127" s="8" t="s">
        <v>413</v>
      </c>
      <c r="F127" s="10"/>
      <c r="G127" s="23" t="s">
        <v>404</v>
      </c>
      <c r="H127" s="23" t="s">
        <v>405</v>
      </c>
      <c r="I127" s="23" t="s">
        <v>406</v>
      </c>
      <c r="J127" s="23" t="s">
        <v>407</v>
      </c>
      <c r="K127" s="24" t="s">
        <v>408</v>
      </c>
      <c r="L127" s="27" t="s">
        <v>409</v>
      </c>
    </row>
    <row r="128" spans="1:12" ht="37.5" customHeight="1" x14ac:dyDescent="0.25">
      <c r="A128" s="64" t="s">
        <v>180</v>
      </c>
      <c r="B128" s="14" t="s">
        <v>181</v>
      </c>
      <c r="C128" s="14" t="s">
        <v>328</v>
      </c>
      <c r="D128" s="9" t="s">
        <v>271</v>
      </c>
      <c r="E128" s="9"/>
      <c r="F128" s="76" t="s">
        <v>397</v>
      </c>
      <c r="G128" s="15">
        <v>1736</v>
      </c>
      <c r="H128" s="16">
        <v>1326</v>
      </c>
      <c r="I128" s="17">
        <v>0.76382488479262678</v>
      </c>
      <c r="J128" s="16">
        <v>410</v>
      </c>
      <c r="K128" s="17">
        <v>0.23617511520737328</v>
      </c>
      <c r="L128" s="18">
        <v>1090</v>
      </c>
    </row>
    <row r="129" spans="1:12" ht="37.5" customHeight="1" x14ac:dyDescent="0.25">
      <c r="A129" s="64" t="s">
        <v>182</v>
      </c>
      <c r="B129" s="14" t="s">
        <v>183</v>
      </c>
      <c r="C129" s="14" t="s">
        <v>329</v>
      </c>
      <c r="D129" s="9" t="s">
        <v>271</v>
      </c>
      <c r="E129" s="9"/>
      <c r="F129" s="76" t="s">
        <v>397</v>
      </c>
      <c r="G129" s="15">
        <v>1250</v>
      </c>
      <c r="H129" s="16">
        <v>921</v>
      </c>
      <c r="I129" s="17">
        <v>0.73680000000000001</v>
      </c>
      <c r="J129" s="16">
        <v>329</v>
      </c>
      <c r="K129" s="17">
        <v>0.26319999999999999</v>
      </c>
      <c r="L129" s="18">
        <v>874</v>
      </c>
    </row>
    <row r="130" spans="1:12" ht="37.5" customHeight="1" x14ac:dyDescent="0.25">
      <c r="A130" s="64" t="s">
        <v>184</v>
      </c>
      <c r="B130" s="14" t="s">
        <v>185</v>
      </c>
      <c r="C130" s="14" t="s">
        <v>330</v>
      </c>
      <c r="D130" s="9" t="s">
        <v>271</v>
      </c>
      <c r="E130" s="9"/>
      <c r="F130" s="76" t="s">
        <v>397</v>
      </c>
      <c r="G130" s="15">
        <v>2065</v>
      </c>
      <c r="H130" s="16">
        <v>1561</v>
      </c>
      <c r="I130" s="17">
        <v>0.75593220338983047</v>
      </c>
      <c r="J130" s="16">
        <v>504</v>
      </c>
      <c r="K130" s="17">
        <v>0.2440677966101695</v>
      </c>
      <c r="L130" s="18">
        <v>1234</v>
      </c>
    </row>
    <row r="131" spans="1:12" ht="37.5" customHeight="1" x14ac:dyDescent="0.25">
      <c r="A131" s="64" t="s">
        <v>186</v>
      </c>
      <c r="B131" s="14" t="s">
        <v>187</v>
      </c>
      <c r="C131" s="14" t="s">
        <v>369</v>
      </c>
      <c r="D131" s="9" t="s">
        <v>271</v>
      </c>
      <c r="E131" s="9"/>
      <c r="F131" s="76" t="s">
        <v>397</v>
      </c>
      <c r="G131" s="15">
        <v>1040</v>
      </c>
      <c r="H131" s="16">
        <v>785</v>
      </c>
      <c r="I131" s="17">
        <v>0.75480769230769229</v>
      </c>
      <c r="J131" s="16">
        <v>255</v>
      </c>
      <c r="K131" s="17">
        <v>0.24519230769230768</v>
      </c>
      <c r="L131" s="18">
        <v>653</v>
      </c>
    </row>
    <row r="132" spans="1:12" ht="37.5" customHeight="1" x14ac:dyDescent="0.25">
      <c r="A132" s="64" t="s">
        <v>188</v>
      </c>
      <c r="B132" s="14" t="s">
        <v>189</v>
      </c>
      <c r="C132" s="14" t="s">
        <v>331</v>
      </c>
      <c r="D132" s="9" t="s">
        <v>271</v>
      </c>
      <c r="E132" s="9"/>
      <c r="F132" s="76" t="s">
        <v>397</v>
      </c>
      <c r="G132" s="15">
        <v>1666</v>
      </c>
      <c r="H132" s="16">
        <v>1265</v>
      </c>
      <c r="I132" s="17">
        <v>0.75930372148859548</v>
      </c>
      <c r="J132" s="16">
        <v>401</v>
      </c>
      <c r="K132" s="17">
        <v>0.24069627851140457</v>
      </c>
      <c r="L132" s="18">
        <v>1114</v>
      </c>
    </row>
    <row r="133" spans="1:12" ht="37.5" customHeight="1" thickBot="1" x14ac:dyDescent="0.3">
      <c r="A133" s="64" t="s">
        <v>190</v>
      </c>
      <c r="B133" s="14" t="s">
        <v>191</v>
      </c>
      <c r="C133" s="14" t="s">
        <v>332</v>
      </c>
      <c r="D133" s="9" t="s">
        <v>271</v>
      </c>
      <c r="E133" s="9"/>
      <c r="F133" s="76" t="s">
        <v>397</v>
      </c>
      <c r="G133" s="19">
        <v>1742</v>
      </c>
      <c r="H133" s="20">
        <v>1348</v>
      </c>
      <c r="I133" s="21">
        <v>0.77382319173363945</v>
      </c>
      <c r="J133" s="20">
        <v>394</v>
      </c>
      <c r="K133" s="21">
        <v>0.2261768082663605</v>
      </c>
      <c r="L133" s="22">
        <v>1157</v>
      </c>
    </row>
    <row r="134" spans="1:12" ht="37.5" customHeight="1" thickBot="1" x14ac:dyDescent="0.3">
      <c r="A134" s="47"/>
      <c r="B134" s="48"/>
      <c r="C134" s="48"/>
      <c r="D134" s="49"/>
      <c r="E134" s="49"/>
      <c r="F134" s="50" t="s">
        <v>410</v>
      </c>
      <c r="G134" s="51">
        <f>SUM(G128:G133)</f>
        <v>9499</v>
      </c>
      <c r="H134" s="51">
        <f>SUM(H128:H133)</f>
        <v>7206</v>
      </c>
      <c r="I134" s="51"/>
      <c r="J134" s="51">
        <f>SUM(J128:J133)</f>
        <v>2293</v>
      </c>
      <c r="K134" s="51"/>
      <c r="L134" s="52">
        <f>SUM(L128:L133)</f>
        <v>6122</v>
      </c>
    </row>
    <row r="135" spans="1:12" ht="37.5" customHeight="1" x14ac:dyDescent="0.25">
      <c r="A135" s="53" t="s">
        <v>260</v>
      </c>
      <c r="B135" s="54"/>
      <c r="C135" s="55"/>
      <c r="D135" s="56"/>
      <c r="E135" s="56"/>
      <c r="F135" s="57"/>
      <c r="G135" s="58"/>
      <c r="H135" s="58"/>
      <c r="I135" s="58"/>
      <c r="J135" s="58"/>
      <c r="K135" s="58"/>
      <c r="L135" s="59"/>
    </row>
    <row r="136" spans="1:12" ht="37.5" customHeight="1" x14ac:dyDescent="0.25">
      <c r="A136" s="63" t="s">
        <v>0</v>
      </c>
      <c r="B136" s="7" t="s">
        <v>1</v>
      </c>
      <c r="C136" s="7" t="s">
        <v>2</v>
      </c>
      <c r="D136" s="8" t="s">
        <v>270</v>
      </c>
      <c r="E136" s="8" t="s">
        <v>413</v>
      </c>
      <c r="F136" s="10"/>
      <c r="G136" s="23" t="s">
        <v>404</v>
      </c>
      <c r="H136" s="23" t="s">
        <v>405</v>
      </c>
      <c r="I136" s="23" t="s">
        <v>406</v>
      </c>
      <c r="J136" s="23" t="s">
        <v>407</v>
      </c>
      <c r="K136" s="24" t="s">
        <v>408</v>
      </c>
      <c r="L136" s="27" t="s">
        <v>409</v>
      </c>
    </row>
    <row r="137" spans="1:12" ht="37.5" customHeight="1" x14ac:dyDescent="0.25">
      <c r="A137" s="64" t="s">
        <v>192</v>
      </c>
      <c r="B137" s="14" t="s">
        <v>193</v>
      </c>
      <c r="C137" s="14" t="s">
        <v>333</v>
      </c>
      <c r="D137" s="9" t="s">
        <v>271</v>
      </c>
      <c r="E137" s="9"/>
      <c r="F137" s="76" t="s">
        <v>397</v>
      </c>
      <c r="G137" s="15">
        <v>2221</v>
      </c>
      <c r="H137" s="16">
        <v>1646</v>
      </c>
      <c r="I137" s="17">
        <v>0.74110760918505181</v>
      </c>
      <c r="J137" s="16">
        <v>575</v>
      </c>
      <c r="K137" s="17">
        <v>0.25889239081494825</v>
      </c>
      <c r="L137" s="18">
        <v>1392</v>
      </c>
    </row>
    <row r="138" spans="1:12" ht="37.5" customHeight="1" x14ac:dyDescent="0.25">
      <c r="A138" s="64" t="s">
        <v>194</v>
      </c>
      <c r="B138" s="14" t="s">
        <v>195</v>
      </c>
      <c r="C138" s="14" t="s">
        <v>334</v>
      </c>
      <c r="D138" s="9" t="s">
        <v>271</v>
      </c>
      <c r="E138" s="9"/>
      <c r="F138" s="76" t="s">
        <v>397</v>
      </c>
      <c r="G138" s="15">
        <v>1768</v>
      </c>
      <c r="H138" s="16">
        <v>1317</v>
      </c>
      <c r="I138" s="17">
        <v>0.74490950226244346</v>
      </c>
      <c r="J138" s="16">
        <v>451</v>
      </c>
      <c r="K138" s="17">
        <v>0.25509049773755654</v>
      </c>
      <c r="L138" s="18">
        <v>1265</v>
      </c>
    </row>
    <row r="139" spans="1:12" ht="37.5" customHeight="1" x14ac:dyDescent="0.25">
      <c r="A139" s="64" t="s">
        <v>196</v>
      </c>
      <c r="B139" s="14" t="s">
        <v>197</v>
      </c>
      <c r="C139" s="14" t="s">
        <v>335</v>
      </c>
      <c r="D139" s="39" t="s">
        <v>272</v>
      </c>
      <c r="E139" s="39"/>
      <c r="F139" s="76" t="s">
        <v>397</v>
      </c>
      <c r="G139" s="15">
        <v>2001</v>
      </c>
      <c r="H139" s="16">
        <v>1614</v>
      </c>
      <c r="I139" s="17">
        <v>0.80659670164917541</v>
      </c>
      <c r="J139" s="16">
        <v>387</v>
      </c>
      <c r="K139" s="17">
        <v>0.19340329835082459</v>
      </c>
      <c r="L139" s="18">
        <v>1275</v>
      </c>
    </row>
    <row r="140" spans="1:12" ht="37.5" customHeight="1" x14ac:dyDescent="0.25">
      <c r="A140" s="64" t="s">
        <v>198</v>
      </c>
      <c r="B140" s="14" t="s">
        <v>199</v>
      </c>
      <c r="C140" s="14" t="s">
        <v>336</v>
      </c>
      <c r="D140" s="9" t="s">
        <v>271</v>
      </c>
      <c r="E140" s="9"/>
      <c r="F140" s="76" t="s">
        <v>397</v>
      </c>
      <c r="G140" s="15">
        <v>911</v>
      </c>
      <c r="H140" s="16">
        <v>759</v>
      </c>
      <c r="I140" s="17">
        <v>0.83315038419319432</v>
      </c>
      <c r="J140" s="16">
        <v>152</v>
      </c>
      <c r="K140" s="17">
        <v>0.16684961580680571</v>
      </c>
      <c r="L140" s="18">
        <v>831</v>
      </c>
    </row>
    <row r="141" spans="1:12" ht="37.5" customHeight="1" x14ac:dyDescent="0.25">
      <c r="A141" s="64" t="s">
        <v>200</v>
      </c>
      <c r="B141" s="14" t="s">
        <v>201</v>
      </c>
      <c r="C141" s="14" t="s">
        <v>337</v>
      </c>
      <c r="D141" s="9" t="s">
        <v>271</v>
      </c>
      <c r="E141" s="9"/>
      <c r="F141" s="76" t="s">
        <v>397</v>
      </c>
      <c r="G141" s="15">
        <v>934</v>
      </c>
      <c r="H141" s="16">
        <v>764</v>
      </c>
      <c r="I141" s="17">
        <v>0.8179871520342612</v>
      </c>
      <c r="J141" s="16">
        <v>170</v>
      </c>
      <c r="K141" s="17">
        <v>0.18201284796573874</v>
      </c>
      <c r="L141" s="18">
        <v>648</v>
      </c>
    </row>
    <row r="142" spans="1:12" ht="37.5" customHeight="1" x14ac:dyDescent="0.25">
      <c r="A142" s="64" t="s">
        <v>202</v>
      </c>
      <c r="B142" s="14" t="s">
        <v>203</v>
      </c>
      <c r="C142" s="14" t="s">
        <v>402</v>
      </c>
      <c r="D142" s="9" t="s">
        <v>271</v>
      </c>
      <c r="E142" s="9"/>
      <c r="F142" s="76" t="s">
        <v>397</v>
      </c>
      <c r="G142" s="15">
        <v>755</v>
      </c>
      <c r="H142" s="16">
        <v>554</v>
      </c>
      <c r="I142" s="17">
        <v>0.73377483443708613</v>
      </c>
      <c r="J142" s="16">
        <v>201</v>
      </c>
      <c r="K142" s="17">
        <v>0.26622516556291392</v>
      </c>
      <c r="L142" s="18">
        <v>524</v>
      </c>
    </row>
    <row r="143" spans="1:12" ht="37.5" customHeight="1" thickBot="1" x14ac:dyDescent="0.3">
      <c r="A143" s="47"/>
      <c r="B143" s="48"/>
      <c r="C143" s="48"/>
      <c r="D143" s="49"/>
      <c r="E143" s="49"/>
      <c r="F143" s="50" t="s">
        <v>410</v>
      </c>
      <c r="G143" s="51">
        <f>SUM(G137:G142)</f>
        <v>8590</v>
      </c>
      <c r="H143" s="51">
        <f>SUM(H137:H142)</f>
        <v>6654</v>
      </c>
      <c r="I143" s="51"/>
      <c r="J143" s="51">
        <f>SUM(J137:J142)</f>
        <v>1936</v>
      </c>
      <c r="K143" s="51"/>
      <c r="L143" s="52">
        <f>SUM(L137:L142)</f>
        <v>5935</v>
      </c>
    </row>
    <row r="144" spans="1:12" ht="37.5" customHeight="1" x14ac:dyDescent="0.25">
      <c r="A144" s="53" t="s">
        <v>261</v>
      </c>
      <c r="B144" s="54"/>
      <c r="C144" s="55"/>
      <c r="D144" s="56"/>
      <c r="E144" s="56"/>
      <c r="F144" s="57"/>
      <c r="G144" s="58"/>
      <c r="H144" s="58"/>
      <c r="I144" s="58"/>
      <c r="J144" s="58"/>
      <c r="K144" s="58"/>
      <c r="L144" s="59"/>
    </row>
    <row r="145" spans="1:12" ht="37.5" customHeight="1" x14ac:dyDescent="0.25">
      <c r="A145" s="63" t="s">
        <v>0</v>
      </c>
      <c r="B145" s="7" t="s">
        <v>1</v>
      </c>
      <c r="C145" s="7" t="s">
        <v>2</v>
      </c>
      <c r="D145" s="8" t="s">
        <v>270</v>
      </c>
      <c r="E145" s="8" t="s">
        <v>413</v>
      </c>
      <c r="F145" s="10"/>
      <c r="G145" s="23" t="s">
        <v>404</v>
      </c>
      <c r="H145" s="23" t="s">
        <v>405</v>
      </c>
      <c r="I145" s="23" t="s">
        <v>406</v>
      </c>
      <c r="J145" s="23" t="s">
        <v>407</v>
      </c>
      <c r="K145" s="24" t="s">
        <v>408</v>
      </c>
      <c r="L145" s="27" t="s">
        <v>409</v>
      </c>
    </row>
    <row r="146" spans="1:12" ht="37.5" customHeight="1" x14ac:dyDescent="0.25">
      <c r="A146" s="84" t="s">
        <v>204</v>
      </c>
      <c r="B146" s="85" t="s">
        <v>205</v>
      </c>
      <c r="C146" s="85" t="s">
        <v>338</v>
      </c>
      <c r="D146" s="86" t="s">
        <v>271</v>
      </c>
      <c r="E146" s="87" t="s">
        <v>372</v>
      </c>
      <c r="F146" s="78" t="s">
        <v>396</v>
      </c>
      <c r="G146" s="15">
        <v>670</v>
      </c>
      <c r="H146" s="16">
        <v>536</v>
      </c>
      <c r="I146" s="17">
        <v>0.8</v>
      </c>
      <c r="J146" s="16">
        <v>134</v>
      </c>
      <c r="K146" s="17">
        <v>0.2</v>
      </c>
      <c r="L146" s="18">
        <v>556</v>
      </c>
    </row>
    <row r="147" spans="1:12" ht="37.5" customHeight="1" x14ac:dyDescent="0.25">
      <c r="A147" s="84" t="s">
        <v>206</v>
      </c>
      <c r="B147" s="85" t="s">
        <v>207</v>
      </c>
      <c r="C147" s="85" t="s">
        <v>339</v>
      </c>
      <c r="D147" s="86" t="s">
        <v>271</v>
      </c>
      <c r="E147" s="87" t="s">
        <v>372</v>
      </c>
      <c r="F147" s="78" t="s">
        <v>396</v>
      </c>
      <c r="G147" s="15">
        <v>1543</v>
      </c>
      <c r="H147" s="16">
        <v>1308</v>
      </c>
      <c r="I147" s="17">
        <v>0.84769928710304598</v>
      </c>
      <c r="J147" s="16">
        <v>235</v>
      </c>
      <c r="K147" s="17">
        <v>0.15230071289695399</v>
      </c>
      <c r="L147" s="18">
        <v>1057</v>
      </c>
    </row>
    <row r="148" spans="1:12" ht="37.5" customHeight="1" x14ac:dyDescent="0.25">
      <c r="A148" s="84" t="s">
        <v>208</v>
      </c>
      <c r="B148" s="85" t="s">
        <v>209</v>
      </c>
      <c r="C148" s="85" t="s">
        <v>340</v>
      </c>
      <c r="D148" s="86" t="s">
        <v>271</v>
      </c>
      <c r="E148" s="87" t="s">
        <v>373</v>
      </c>
      <c r="F148" s="78" t="s">
        <v>396</v>
      </c>
      <c r="G148" s="15">
        <v>984</v>
      </c>
      <c r="H148" s="16">
        <v>786</v>
      </c>
      <c r="I148" s="17">
        <v>0.79878048780487809</v>
      </c>
      <c r="J148" s="16">
        <v>198</v>
      </c>
      <c r="K148" s="17">
        <v>0.20121951219512196</v>
      </c>
      <c r="L148" s="18">
        <v>694</v>
      </c>
    </row>
    <row r="149" spans="1:12" ht="37.5" customHeight="1" x14ac:dyDescent="0.25">
      <c r="A149" s="84" t="s">
        <v>210</v>
      </c>
      <c r="B149" s="85" t="s">
        <v>211</v>
      </c>
      <c r="C149" s="85" t="s">
        <v>341</v>
      </c>
      <c r="D149" s="86" t="s">
        <v>271</v>
      </c>
      <c r="E149" s="87" t="s">
        <v>373</v>
      </c>
      <c r="F149" s="78" t="s">
        <v>396</v>
      </c>
      <c r="G149" s="15">
        <v>728</v>
      </c>
      <c r="H149" s="16">
        <v>597</v>
      </c>
      <c r="I149" s="17">
        <v>0.82005494505494503</v>
      </c>
      <c r="J149" s="16">
        <v>131</v>
      </c>
      <c r="K149" s="17">
        <v>0.17994505494505494</v>
      </c>
      <c r="L149" s="18">
        <v>496</v>
      </c>
    </row>
    <row r="150" spans="1:12" ht="37.5" customHeight="1" x14ac:dyDescent="0.25">
      <c r="A150" s="84" t="s">
        <v>212</v>
      </c>
      <c r="B150" s="85" t="s">
        <v>213</v>
      </c>
      <c r="C150" s="85" t="s">
        <v>338</v>
      </c>
      <c r="D150" s="86" t="s">
        <v>271</v>
      </c>
      <c r="E150" s="87" t="s">
        <v>374</v>
      </c>
      <c r="F150" s="78" t="s">
        <v>396</v>
      </c>
      <c r="G150" s="15">
        <v>1243</v>
      </c>
      <c r="H150" s="16">
        <v>989</v>
      </c>
      <c r="I150" s="17">
        <v>0.79565567176186647</v>
      </c>
      <c r="J150" s="16">
        <v>254</v>
      </c>
      <c r="K150" s="17">
        <v>0.20434432823813356</v>
      </c>
      <c r="L150" s="18">
        <v>821</v>
      </c>
    </row>
    <row r="151" spans="1:12" ht="37.5" customHeight="1" x14ac:dyDescent="0.25">
      <c r="A151" s="84" t="s">
        <v>214</v>
      </c>
      <c r="B151" s="85" t="s">
        <v>215</v>
      </c>
      <c r="C151" s="85" t="s">
        <v>342</v>
      </c>
      <c r="D151" s="86" t="s">
        <v>271</v>
      </c>
      <c r="E151" s="87" t="s">
        <v>375</v>
      </c>
      <c r="F151" s="78" t="s">
        <v>396</v>
      </c>
      <c r="G151" s="15">
        <v>1230</v>
      </c>
      <c r="H151" s="16">
        <v>939</v>
      </c>
      <c r="I151" s="17">
        <v>0.76341463414634148</v>
      </c>
      <c r="J151" s="16">
        <v>291</v>
      </c>
      <c r="K151" s="17">
        <v>0.23658536585365852</v>
      </c>
      <c r="L151" s="18">
        <v>786</v>
      </c>
    </row>
    <row r="152" spans="1:12" ht="37.5" customHeight="1" x14ac:dyDescent="0.25">
      <c r="A152" s="84" t="s">
        <v>216</v>
      </c>
      <c r="B152" s="85" t="s">
        <v>217</v>
      </c>
      <c r="C152" s="85" t="s">
        <v>343</v>
      </c>
      <c r="D152" s="86" t="s">
        <v>271</v>
      </c>
      <c r="E152" s="87" t="s">
        <v>375</v>
      </c>
      <c r="F152" s="78" t="s">
        <v>396</v>
      </c>
      <c r="G152" s="15">
        <v>592</v>
      </c>
      <c r="H152" s="16">
        <v>450</v>
      </c>
      <c r="I152" s="17">
        <v>0.76013513513513509</v>
      </c>
      <c r="J152" s="16">
        <v>142</v>
      </c>
      <c r="K152" s="17">
        <v>0.23986486486486486</v>
      </c>
      <c r="L152" s="18">
        <v>387</v>
      </c>
    </row>
    <row r="153" spans="1:12" ht="37.5" customHeight="1" x14ac:dyDescent="0.25">
      <c r="A153" s="84" t="s">
        <v>218</v>
      </c>
      <c r="B153" s="85" t="s">
        <v>219</v>
      </c>
      <c r="C153" s="85" t="s">
        <v>344</v>
      </c>
      <c r="D153" s="86" t="s">
        <v>271</v>
      </c>
      <c r="E153" s="87" t="s">
        <v>376</v>
      </c>
      <c r="F153" s="78" t="s">
        <v>396</v>
      </c>
      <c r="G153" s="15">
        <v>1006</v>
      </c>
      <c r="H153" s="16">
        <v>825</v>
      </c>
      <c r="I153" s="17">
        <v>0.82007952286282304</v>
      </c>
      <c r="J153" s="16">
        <v>181</v>
      </c>
      <c r="K153" s="17">
        <v>0.17992047713717693</v>
      </c>
      <c r="L153" s="18">
        <v>657</v>
      </c>
    </row>
    <row r="154" spans="1:12" ht="37.5" customHeight="1" x14ac:dyDescent="0.25">
      <c r="A154" s="84" t="s">
        <v>220</v>
      </c>
      <c r="B154" s="85" t="s">
        <v>221</v>
      </c>
      <c r="C154" s="85" t="s">
        <v>345</v>
      </c>
      <c r="D154" s="86" t="s">
        <v>271</v>
      </c>
      <c r="E154" s="87" t="s">
        <v>376</v>
      </c>
      <c r="F154" s="78" t="s">
        <v>396</v>
      </c>
      <c r="G154" s="15">
        <v>975</v>
      </c>
      <c r="H154" s="16">
        <v>781</v>
      </c>
      <c r="I154" s="17">
        <v>0.801025641025641</v>
      </c>
      <c r="J154" s="16">
        <v>194</v>
      </c>
      <c r="K154" s="17">
        <v>0.19897435897435897</v>
      </c>
      <c r="L154" s="18">
        <v>646</v>
      </c>
    </row>
    <row r="155" spans="1:12" ht="37.5" customHeight="1" thickBot="1" x14ac:dyDescent="0.3">
      <c r="A155" s="47"/>
      <c r="B155" s="48"/>
      <c r="C155" s="48"/>
      <c r="D155" s="49"/>
      <c r="E155" s="49"/>
      <c r="F155" s="50" t="s">
        <v>410</v>
      </c>
      <c r="G155" s="51">
        <f>SUM(G146:G154)</f>
        <v>8971</v>
      </c>
      <c r="H155" s="51">
        <f>SUM(H146:H154)</f>
        <v>7211</v>
      </c>
      <c r="I155" s="51"/>
      <c r="J155" s="51">
        <f>SUM(J146:J154)</f>
        <v>1760</v>
      </c>
      <c r="K155" s="51"/>
      <c r="L155" s="52">
        <f>SUM(L146:L154)</f>
        <v>6100</v>
      </c>
    </row>
    <row r="156" spans="1:12" ht="37.5" customHeight="1" x14ac:dyDescent="0.25">
      <c r="A156" s="53" t="s">
        <v>262</v>
      </c>
      <c r="B156" s="54"/>
      <c r="C156" s="55"/>
      <c r="D156" s="56"/>
      <c r="E156" s="56"/>
      <c r="F156" s="57"/>
      <c r="G156" s="58"/>
      <c r="H156" s="58"/>
      <c r="I156" s="58"/>
      <c r="J156" s="58"/>
      <c r="K156" s="58"/>
      <c r="L156" s="59"/>
    </row>
    <row r="157" spans="1:12" ht="37.5" customHeight="1" x14ac:dyDescent="0.25">
      <c r="A157" s="63" t="s">
        <v>0</v>
      </c>
      <c r="B157" s="7" t="s">
        <v>1</v>
      </c>
      <c r="C157" s="7" t="s">
        <v>2</v>
      </c>
      <c r="D157" s="8" t="s">
        <v>270</v>
      </c>
      <c r="E157" s="8" t="s">
        <v>413</v>
      </c>
      <c r="F157" s="10"/>
      <c r="G157" s="23" t="s">
        <v>404</v>
      </c>
      <c r="H157" s="23" t="s">
        <v>405</v>
      </c>
      <c r="I157" s="23" t="s">
        <v>406</v>
      </c>
      <c r="J157" s="23" t="s">
        <v>407</v>
      </c>
      <c r="K157" s="24" t="s">
        <v>408</v>
      </c>
      <c r="L157" s="27" t="s">
        <v>409</v>
      </c>
    </row>
    <row r="158" spans="1:12" ht="37.5" customHeight="1" x14ac:dyDescent="0.25">
      <c r="A158" s="64" t="s">
        <v>222</v>
      </c>
      <c r="B158" s="14" t="s">
        <v>223</v>
      </c>
      <c r="C158" s="14" t="s">
        <v>346</v>
      </c>
      <c r="D158" s="9" t="s">
        <v>271</v>
      </c>
      <c r="E158" s="9"/>
      <c r="F158" s="76" t="s">
        <v>397</v>
      </c>
      <c r="G158" s="15">
        <v>483</v>
      </c>
      <c r="H158" s="16">
        <v>385</v>
      </c>
      <c r="I158" s="17">
        <v>0.79710144927536231</v>
      </c>
      <c r="J158" s="16">
        <v>98</v>
      </c>
      <c r="K158" s="17">
        <v>0.20289855072463769</v>
      </c>
      <c r="L158" s="18">
        <v>639</v>
      </c>
    </row>
    <row r="159" spans="1:12" ht="37.5" customHeight="1" x14ac:dyDescent="0.25">
      <c r="A159" s="64" t="s">
        <v>224</v>
      </c>
      <c r="B159" s="14" t="s">
        <v>225</v>
      </c>
      <c r="C159" s="14" t="s">
        <v>347</v>
      </c>
      <c r="D159" s="9" t="s">
        <v>271</v>
      </c>
      <c r="E159" s="9"/>
      <c r="F159" s="76" t="s">
        <v>397</v>
      </c>
      <c r="G159" s="15">
        <v>640</v>
      </c>
      <c r="H159" s="16">
        <v>478</v>
      </c>
      <c r="I159" s="17">
        <v>0.74687499999999996</v>
      </c>
      <c r="J159" s="16">
        <v>162</v>
      </c>
      <c r="K159" s="17">
        <v>0.25312499999999999</v>
      </c>
      <c r="L159" s="18">
        <v>923</v>
      </c>
    </row>
    <row r="160" spans="1:12" ht="37.5" customHeight="1" x14ac:dyDescent="0.25">
      <c r="A160" s="64" t="s">
        <v>226</v>
      </c>
      <c r="B160" s="14" t="s">
        <v>227</v>
      </c>
      <c r="C160" s="14" t="s">
        <v>348</v>
      </c>
      <c r="D160" s="9" t="s">
        <v>271</v>
      </c>
      <c r="E160" s="9"/>
      <c r="F160" s="76" t="s">
        <v>397</v>
      </c>
      <c r="G160" s="15">
        <v>2521</v>
      </c>
      <c r="H160" s="16">
        <v>2085</v>
      </c>
      <c r="I160" s="17">
        <v>0.82705275684252277</v>
      </c>
      <c r="J160" s="16">
        <v>436</v>
      </c>
      <c r="K160" s="17">
        <v>0.1729472431574772</v>
      </c>
      <c r="L160" s="18">
        <v>2100</v>
      </c>
    </row>
    <row r="161" spans="1:12" ht="37.5" customHeight="1" x14ac:dyDescent="0.25">
      <c r="A161" s="64" t="s">
        <v>228</v>
      </c>
      <c r="B161" s="14" t="s">
        <v>229</v>
      </c>
      <c r="C161" s="14" t="s">
        <v>349</v>
      </c>
      <c r="D161" s="9" t="s">
        <v>271</v>
      </c>
      <c r="E161" s="9"/>
      <c r="F161" s="76" t="s">
        <v>397</v>
      </c>
      <c r="G161" s="15">
        <v>2398</v>
      </c>
      <c r="H161" s="16">
        <v>1798</v>
      </c>
      <c r="I161" s="17">
        <v>0.74979149291075897</v>
      </c>
      <c r="J161" s="16">
        <v>600</v>
      </c>
      <c r="K161" s="17">
        <v>0.25020850708924103</v>
      </c>
      <c r="L161" s="18">
        <v>1516</v>
      </c>
    </row>
    <row r="162" spans="1:12" ht="37.5" customHeight="1" x14ac:dyDescent="0.25">
      <c r="A162" s="64" t="s">
        <v>230</v>
      </c>
      <c r="B162" s="14" t="s">
        <v>231</v>
      </c>
      <c r="C162" s="14" t="s">
        <v>350</v>
      </c>
      <c r="D162" s="9" t="s">
        <v>271</v>
      </c>
      <c r="E162" s="9"/>
      <c r="F162" s="76" t="s">
        <v>397</v>
      </c>
      <c r="G162" s="15">
        <v>1598</v>
      </c>
      <c r="H162" s="16">
        <v>1199</v>
      </c>
      <c r="I162" s="17">
        <v>0.75031289111389232</v>
      </c>
      <c r="J162" s="16">
        <v>399</v>
      </c>
      <c r="K162" s="17">
        <v>0.24968710888610762</v>
      </c>
      <c r="L162" s="18">
        <v>1116</v>
      </c>
    </row>
    <row r="163" spans="1:12" ht="37.5" customHeight="1" x14ac:dyDescent="0.25">
      <c r="A163" s="64" t="s">
        <v>232</v>
      </c>
      <c r="B163" s="14" t="s">
        <v>233</v>
      </c>
      <c r="C163" s="14" t="s">
        <v>351</v>
      </c>
      <c r="D163" s="9" t="s">
        <v>271</v>
      </c>
      <c r="E163" s="9"/>
      <c r="F163" s="76" t="s">
        <v>397</v>
      </c>
      <c r="G163" s="15">
        <v>1076</v>
      </c>
      <c r="H163" s="16">
        <v>860</v>
      </c>
      <c r="I163" s="17">
        <v>0.7992565055762082</v>
      </c>
      <c r="J163" s="16">
        <v>216</v>
      </c>
      <c r="K163" s="17">
        <v>0.20074349442379183</v>
      </c>
      <c r="L163" s="18">
        <v>736</v>
      </c>
    </row>
    <row r="164" spans="1:12" ht="37.5" customHeight="1" thickBot="1" x14ac:dyDescent="0.3">
      <c r="A164" s="47"/>
      <c r="B164" s="48"/>
      <c r="C164" s="48"/>
      <c r="D164" s="49"/>
      <c r="E164" s="49"/>
      <c r="F164" s="50" t="s">
        <v>410</v>
      </c>
      <c r="G164" s="51">
        <f>SUM(G158:G163)</f>
        <v>8716</v>
      </c>
      <c r="H164" s="51">
        <f>SUM(H158:H163)</f>
        <v>6805</v>
      </c>
      <c r="I164" s="51"/>
      <c r="J164" s="51">
        <f>SUM(J158:J163)</f>
        <v>1911</v>
      </c>
      <c r="K164" s="51"/>
      <c r="L164" s="52">
        <f>SUM(L158:L163)</f>
        <v>7030</v>
      </c>
    </row>
    <row r="165" spans="1:12" ht="37.5" customHeight="1" x14ac:dyDescent="0.25">
      <c r="A165" s="53" t="s">
        <v>263</v>
      </c>
      <c r="B165" s="60"/>
      <c r="C165" s="61"/>
      <c r="D165" s="62"/>
      <c r="E165" s="62"/>
      <c r="F165" s="57"/>
      <c r="G165" s="58"/>
      <c r="H165" s="58"/>
      <c r="I165" s="58"/>
      <c r="J165" s="58"/>
      <c r="K165" s="58"/>
      <c r="L165" s="59"/>
    </row>
    <row r="166" spans="1:12" ht="37.5" customHeight="1" x14ac:dyDescent="0.25">
      <c r="A166" s="63" t="s">
        <v>0</v>
      </c>
      <c r="B166" s="7" t="s">
        <v>1</v>
      </c>
      <c r="C166" s="7" t="s">
        <v>2</v>
      </c>
      <c r="D166" s="8" t="s">
        <v>270</v>
      </c>
      <c r="E166" s="8" t="s">
        <v>413</v>
      </c>
      <c r="F166" s="10"/>
      <c r="G166" s="23" t="s">
        <v>404</v>
      </c>
      <c r="H166" s="23" t="s">
        <v>405</v>
      </c>
      <c r="I166" s="23" t="s">
        <v>406</v>
      </c>
      <c r="J166" s="23" t="s">
        <v>407</v>
      </c>
      <c r="K166" s="24" t="s">
        <v>408</v>
      </c>
      <c r="L166" s="27" t="s">
        <v>409</v>
      </c>
    </row>
    <row r="167" spans="1:12" ht="37.5" customHeight="1" x14ac:dyDescent="0.25">
      <c r="A167" s="64" t="s">
        <v>234</v>
      </c>
      <c r="B167" s="14" t="s">
        <v>235</v>
      </c>
      <c r="C167" s="14" t="s">
        <v>359</v>
      </c>
      <c r="D167" s="9" t="s">
        <v>271</v>
      </c>
      <c r="E167" s="9"/>
      <c r="F167" s="76" t="s">
        <v>397</v>
      </c>
      <c r="G167" s="15">
        <v>1348</v>
      </c>
      <c r="H167" s="16">
        <v>1089</v>
      </c>
      <c r="I167" s="17">
        <v>0.80786350148367958</v>
      </c>
      <c r="J167" s="16">
        <v>259</v>
      </c>
      <c r="K167" s="17">
        <v>0.19213649851632048</v>
      </c>
      <c r="L167" s="18">
        <v>864</v>
      </c>
    </row>
    <row r="168" spans="1:12" ht="37.5" customHeight="1" x14ac:dyDescent="0.25">
      <c r="A168" s="64" t="s">
        <v>236</v>
      </c>
      <c r="B168" s="14" t="s">
        <v>237</v>
      </c>
      <c r="C168" s="14" t="s">
        <v>352</v>
      </c>
      <c r="D168" s="9" t="s">
        <v>271</v>
      </c>
      <c r="E168" s="9"/>
      <c r="F168" s="76" t="s">
        <v>397</v>
      </c>
      <c r="G168" s="15">
        <v>1467</v>
      </c>
      <c r="H168" s="16">
        <v>1121</v>
      </c>
      <c r="I168" s="17">
        <v>0.76414451261077032</v>
      </c>
      <c r="J168" s="16">
        <v>346</v>
      </c>
      <c r="K168" s="17">
        <v>0.23585548738922973</v>
      </c>
      <c r="L168" s="18">
        <v>1051</v>
      </c>
    </row>
    <row r="169" spans="1:12" ht="37.5" customHeight="1" x14ac:dyDescent="0.25">
      <c r="A169" s="64" t="s">
        <v>238</v>
      </c>
      <c r="B169" s="14" t="s">
        <v>239</v>
      </c>
      <c r="C169" s="14" t="s">
        <v>353</v>
      </c>
      <c r="D169" s="9" t="s">
        <v>271</v>
      </c>
      <c r="E169" s="9"/>
      <c r="F169" s="76" t="s">
        <v>397</v>
      </c>
      <c r="G169" s="15">
        <v>1589</v>
      </c>
      <c r="H169" s="16">
        <v>1197</v>
      </c>
      <c r="I169" s="17">
        <v>0.75330396475770922</v>
      </c>
      <c r="J169" s="16">
        <v>392</v>
      </c>
      <c r="K169" s="17">
        <v>0.24669603524229075</v>
      </c>
      <c r="L169" s="18">
        <v>1016</v>
      </c>
    </row>
    <row r="170" spans="1:12" ht="37.5" customHeight="1" x14ac:dyDescent="0.25">
      <c r="A170" s="64" t="s">
        <v>240</v>
      </c>
      <c r="B170" s="14" t="s">
        <v>241</v>
      </c>
      <c r="C170" s="14" t="s">
        <v>354</v>
      </c>
      <c r="D170" s="9" t="s">
        <v>271</v>
      </c>
      <c r="E170" s="9"/>
      <c r="F170" s="76" t="s">
        <v>397</v>
      </c>
      <c r="G170" s="15">
        <v>504</v>
      </c>
      <c r="H170" s="16">
        <v>365</v>
      </c>
      <c r="I170" s="17">
        <v>0.72420634920634919</v>
      </c>
      <c r="J170" s="16">
        <v>139</v>
      </c>
      <c r="K170" s="17">
        <v>0.27579365079365081</v>
      </c>
      <c r="L170" s="18">
        <v>312</v>
      </c>
    </row>
    <row r="171" spans="1:12" ht="37.5" customHeight="1" x14ac:dyDescent="0.25">
      <c r="A171" s="64" t="s">
        <v>242</v>
      </c>
      <c r="B171" s="14" t="s">
        <v>243</v>
      </c>
      <c r="C171" s="14" t="s">
        <v>359</v>
      </c>
      <c r="D171" s="9" t="s">
        <v>271</v>
      </c>
      <c r="E171" s="9" t="s">
        <v>398</v>
      </c>
      <c r="F171" s="76" t="s">
        <v>397</v>
      </c>
      <c r="G171" s="15">
        <v>935</v>
      </c>
      <c r="H171" s="16">
        <v>718</v>
      </c>
      <c r="I171" s="17">
        <v>0.76791443850267382</v>
      </c>
      <c r="J171" s="16">
        <v>217</v>
      </c>
      <c r="K171" s="17">
        <v>0.2320855614973262</v>
      </c>
      <c r="L171" s="18">
        <v>691</v>
      </c>
    </row>
    <row r="172" spans="1:12" ht="37.5" customHeight="1" x14ac:dyDescent="0.25">
      <c r="A172" s="64" t="s">
        <v>244</v>
      </c>
      <c r="B172" s="14" t="s">
        <v>245</v>
      </c>
      <c r="C172" s="14" t="s">
        <v>355</v>
      </c>
      <c r="D172" s="9" t="s">
        <v>271</v>
      </c>
      <c r="E172" s="9"/>
      <c r="F172" s="76" t="s">
        <v>397</v>
      </c>
      <c r="G172" s="15">
        <v>941</v>
      </c>
      <c r="H172" s="16">
        <v>708</v>
      </c>
      <c r="I172" s="17">
        <v>0.75239107332624866</v>
      </c>
      <c r="J172" s="16">
        <v>233</v>
      </c>
      <c r="K172" s="17">
        <v>0.24760892667375134</v>
      </c>
      <c r="L172" s="18">
        <v>532</v>
      </c>
    </row>
    <row r="173" spans="1:12" ht="37.5" customHeight="1" x14ac:dyDescent="0.25">
      <c r="A173" s="64" t="s">
        <v>246</v>
      </c>
      <c r="B173" s="14" t="s">
        <v>247</v>
      </c>
      <c r="C173" s="14" t="s">
        <v>356</v>
      </c>
      <c r="D173" s="9" t="s">
        <v>271</v>
      </c>
      <c r="E173" s="9"/>
      <c r="F173" s="76" t="s">
        <v>397</v>
      </c>
      <c r="G173" s="15">
        <v>1734</v>
      </c>
      <c r="H173" s="16">
        <v>1281</v>
      </c>
      <c r="I173" s="17">
        <v>0.73875432525951557</v>
      </c>
      <c r="J173" s="16">
        <v>453</v>
      </c>
      <c r="K173" s="17">
        <v>0.26124567474048443</v>
      </c>
      <c r="L173" s="18">
        <v>975</v>
      </c>
    </row>
    <row r="174" spans="1:12" ht="37.5" customHeight="1" x14ac:dyDescent="0.25">
      <c r="A174" s="64" t="s">
        <v>248</v>
      </c>
      <c r="B174" s="3" t="s">
        <v>249</v>
      </c>
      <c r="C174" s="14" t="s">
        <v>403</v>
      </c>
      <c r="D174" s="9" t="s">
        <v>271</v>
      </c>
      <c r="E174" s="9"/>
      <c r="F174" s="77" t="s">
        <v>397</v>
      </c>
      <c r="G174" s="31">
        <v>582</v>
      </c>
      <c r="H174" s="32">
        <v>471</v>
      </c>
      <c r="I174" s="33">
        <v>0.80927835051546393</v>
      </c>
      <c r="J174" s="32">
        <v>111</v>
      </c>
      <c r="K174" s="33">
        <v>0.19072164948453607</v>
      </c>
      <c r="L174" s="65">
        <v>348</v>
      </c>
    </row>
    <row r="175" spans="1:12" ht="37.5" customHeight="1" thickBot="1" x14ac:dyDescent="0.3">
      <c r="A175" s="47"/>
      <c r="B175" s="48"/>
      <c r="C175" s="48"/>
      <c r="D175" s="49"/>
      <c r="E175" s="49"/>
      <c r="F175" s="50" t="s">
        <v>410</v>
      </c>
      <c r="G175" s="51">
        <f>SUM(G167:G174)</f>
        <v>9100</v>
      </c>
      <c r="H175" s="51">
        <f>SUM(H167:H174)</f>
        <v>6950</v>
      </c>
      <c r="I175" s="51"/>
      <c r="J175" s="51">
        <f>SUM(J167:J174)</f>
        <v>2150</v>
      </c>
      <c r="K175" s="51"/>
      <c r="L175" s="52">
        <f>SUM(L167:L174)</f>
        <v>5789</v>
      </c>
    </row>
    <row r="176" spans="1:12" ht="37.5" customHeight="1" x14ac:dyDescent="0.25">
      <c r="A176" s="34"/>
      <c r="B176" s="35"/>
      <c r="C176" s="36"/>
      <c r="D176" s="37"/>
      <c r="E176" s="37"/>
      <c r="G176" s="40"/>
      <c r="H176" s="40"/>
      <c r="I176" s="40"/>
      <c r="J176" s="40"/>
      <c r="K176" s="40"/>
      <c r="L176" s="40"/>
    </row>
    <row r="179" spans="4:5" ht="37.5" customHeight="1" x14ac:dyDescent="0.25">
      <c r="D179" s="38"/>
      <c r="E179" s="38"/>
    </row>
    <row r="180" spans="4:5" ht="37.5" customHeight="1" x14ac:dyDescent="0.25">
      <c r="D180" s="38"/>
      <c r="E180" s="38"/>
    </row>
    <row r="181" spans="4:5" ht="37.5" customHeight="1" x14ac:dyDescent="0.25">
      <c r="D181" s="38"/>
      <c r="E181" s="38"/>
    </row>
    <row r="182" spans="4:5" ht="37.5" customHeight="1" x14ac:dyDescent="0.25">
      <c r="D182" s="38"/>
      <c r="E182" s="38"/>
    </row>
    <row r="183" spans="4:5" ht="37.5" customHeight="1" x14ac:dyDescent="0.25">
      <c r="D183" s="38"/>
      <c r="E183" s="38"/>
    </row>
    <row r="184" spans="4:5" ht="37.5" customHeight="1" x14ac:dyDescent="0.25">
      <c r="D184" s="38"/>
      <c r="E184" s="38"/>
    </row>
    <row r="185" spans="4:5" ht="37.5" customHeight="1" x14ac:dyDescent="0.25">
      <c r="D185" s="38"/>
      <c r="E185" s="38"/>
    </row>
    <row r="186" spans="4:5" ht="37.5" customHeight="1" x14ac:dyDescent="0.25">
      <c r="D186" s="38"/>
      <c r="E186" s="38"/>
    </row>
    <row r="187" spans="4:5" ht="37.5" customHeight="1" x14ac:dyDescent="0.25">
      <c r="D187" s="38"/>
      <c r="E187" s="38"/>
    </row>
    <row r="188" spans="4:5" ht="37.5" customHeight="1" x14ac:dyDescent="0.25">
      <c r="D188" s="38"/>
      <c r="E188" s="38"/>
    </row>
    <row r="189" spans="4:5" ht="37.5" customHeight="1" x14ac:dyDescent="0.25">
      <c r="D189" s="38"/>
      <c r="E189" s="38"/>
    </row>
    <row r="190" spans="4:5" ht="37.5" customHeight="1" x14ac:dyDescent="0.25">
      <c r="D190" s="38"/>
      <c r="E190" s="38"/>
    </row>
    <row r="191" spans="4:5" ht="37.5" customHeight="1" x14ac:dyDescent="0.25">
      <c r="D191" s="38"/>
      <c r="E191" s="38"/>
    </row>
    <row r="192" spans="4:5" ht="37.5" customHeight="1" x14ac:dyDescent="0.25">
      <c r="D192" s="38"/>
      <c r="E192" s="38"/>
    </row>
    <row r="193" spans="4:5" ht="37.5" customHeight="1" x14ac:dyDescent="0.25">
      <c r="D193" s="38"/>
      <c r="E193" s="38"/>
    </row>
    <row r="194" spans="4:5" ht="37.5" customHeight="1" x14ac:dyDescent="0.25">
      <c r="D194" s="38"/>
      <c r="E194" s="38"/>
    </row>
    <row r="195" spans="4:5" ht="37.5" customHeight="1" x14ac:dyDescent="0.25">
      <c r="D195" s="38"/>
      <c r="E195" s="38"/>
    </row>
    <row r="196" spans="4:5" ht="37.5" customHeight="1" x14ac:dyDescent="0.25">
      <c r="D196" s="38"/>
      <c r="E196" s="38"/>
    </row>
    <row r="197" spans="4:5" ht="37.5" customHeight="1" x14ac:dyDescent="0.25">
      <c r="D197" s="38"/>
      <c r="E197" s="38"/>
    </row>
    <row r="198" spans="4:5" ht="37.5" customHeight="1" x14ac:dyDescent="0.25">
      <c r="D198" s="38"/>
      <c r="E198" s="38"/>
    </row>
    <row r="199" spans="4:5" ht="37.5" customHeight="1" x14ac:dyDescent="0.25">
      <c r="D199" s="38"/>
      <c r="E199" s="38"/>
    </row>
    <row r="200" spans="4:5" ht="37.5" customHeight="1" x14ac:dyDescent="0.25">
      <c r="D200" s="38"/>
      <c r="E200" s="38"/>
    </row>
    <row r="201" spans="4:5" ht="37.5" customHeight="1" x14ac:dyDescent="0.25">
      <c r="D201" s="38"/>
      <c r="E201" s="38"/>
    </row>
    <row r="202" spans="4:5" ht="37.5" customHeight="1" x14ac:dyDescent="0.25">
      <c r="D202" s="38"/>
      <c r="E202" s="38"/>
    </row>
    <row r="203" spans="4:5" ht="37.5" customHeight="1" x14ac:dyDescent="0.25">
      <c r="D203" s="38"/>
      <c r="E203" s="38"/>
    </row>
    <row r="204" spans="4:5" ht="37.5" customHeight="1" x14ac:dyDescent="0.25">
      <c r="D204" s="38"/>
      <c r="E204" s="38"/>
    </row>
    <row r="205" spans="4:5" ht="37.5" customHeight="1" x14ac:dyDescent="0.25">
      <c r="D205" s="38"/>
      <c r="E205" s="38"/>
    </row>
    <row r="206" spans="4:5" ht="37.5" customHeight="1" x14ac:dyDescent="0.25">
      <c r="D206" s="38"/>
      <c r="E206" s="38"/>
    </row>
    <row r="207" spans="4:5" ht="37.5" customHeight="1" x14ac:dyDescent="0.25">
      <c r="D207" s="38"/>
      <c r="E207" s="38"/>
    </row>
    <row r="208" spans="4:5" ht="37.5" customHeight="1" x14ac:dyDescent="0.25">
      <c r="D208" s="38"/>
      <c r="E208" s="38"/>
    </row>
    <row r="209" spans="4:5" ht="37.5" customHeight="1" x14ac:dyDescent="0.25">
      <c r="D209" s="38"/>
      <c r="E209" s="38"/>
    </row>
    <row r="210" spans="4:5" ht="37.5" customHeight="1" x14ac:dyDescent="0.25">
      <c r="D210" s="38"/>
      <c r="E210" s="38"/>
    </row>
    <row r="211" spans="4:5" ht="37.5" customHeight="1" x14ac:dyDescent="0.25">
      <c r="D211" s="38"/>
      <c r="E211" s="38"/>
    </row>
    <row r="212" spans="4:5" ht="37.5" customHeight="1" x14ac:dyDescent="0.25">
      <c r="D212" s="38"/>
      <c r="E212" s="38"/>
    </row>
    <row r="213" spans="4:5" ht="37.5" customHeight="1" x14ac:dyDescent="0.25">
      <c r="D213" s="38"/>
      <c r="E213" s="38"/>
    </row>
    <row r="214" spans="4:5" ht="37.5" customHeight="1" x14ac:dyDescent="0.25">
      <c r="D214" s="38"/>
      <c r="E214" s="38"/>
    </row>
    <row r="215" spans="4:5" ht="37.5" customHeight="1" x14ac:dyDescent="0.25">
      <c r="D215" s="38"/>
      <c r="E215" s="38"/>
    </row>
    <row r="216" spans="4:5" ht="37.5" customHeight="1" x14ac:dyDescent="0.25">
      <c r="D216" s="38"/>
      <c r="E216" s="38"/>
    </row>
    <row r="217" spans="4:5" ht="37.5" customHeight="1" x14ac:dyDescent="0.25">
      <c r="D217" s="38"/>
      <c r="E217" s="38"/>
    </row>
    <row r="218" spans="4:5" ht="37.5" customHeight="1" x14ac:dyDescent="0.25">
      <c r="D218" s="38"/>
      <c r="E218" s="38"/>
    </row>
    <row r="219" spans="4:5" ht="37.5" customHeight="1" x14ac:dyDescent="0.25">
      <c r="D219" s="38"/>
      <c r="E219" s="38"/>
    </row>
    <row r="220" spans="4:5" ht="37.5" customHeight="1" x14ac:dyDescent="0.25">
      <c r="D220" s="38"/>
      <c r="E220" s="38"/>
    </row>
    <row r="221" spans="4:5" ht="37.5" customHeight="1" x14ac:dyDescent="0.25">
      <c r="D221" s="38"/>
      <c r="E221" s="38"/>
    </row>
    <row r="222" spans="4:5" ht="37.5" customHeight="1" x14ac:dyDescent="0.25">
      <c r="D222" s="38"/>
      <c r="E222" s="38"/>
    </row>
    <row r="223" spans="4:5" ht="37.5" customHeight="1" x14ac:dyDescent="0.25">
      <c r="D223" s="38"/>
      <c r="E223" s="38"/>
    </row>
    <row r="224" spans="4:5" ht="37.5" customHeight="1" x14ac:dyDescent="0.25">
      <c r="D224" s="38"/>
      <c r="E224" s="38"/>
    </row>
    <row r="225" spans="4:5" ht="37.5" customHeight="1" x14ac:dyDescent="0.25">
      <c r="D225" s="38"/>
      <c r="E225" s="38"/>
    </row>
    <row r="226" spans="4:5" ht="37.5" customHeight="1" x14ac:dyDescent="0.25">
      <c r="D226" s="38"/>
      <c r="E226" s="38"/>
    </row>
    <row r="227" spans="4:5" ht="37.5" customHeight="1" x14ac:dyDescent="0.25">
      <c r="D227" s="38"/>
      <c r="E227" s="38"/>
    </row>
    <row r="228" spans="4:5" ht="37.5" customHeight="1" x14ac:dyDescent="0.25">
      <c r="D228" s="38"/>
      <c r="E228" s="38"/>
    </row>
    <row r="229" spans="4:5" ht="37.5" customHeight="1" x14ac:dyDescent="0.25">
      <c r="D229" s="38"/>
      <c r="E229" s="38"/>
    </row>
    <row r="230" spans="4:5" ht="37.5" customHeight="1" x14ac:dyDescent="0.25">
      <c r="D230" s="38"/>
      <c r="E230" s="38"/>
    </row>
    <row r="231" spans="4:5" ht="37.5" customHeight="1" x14ac:dyDescent="0.25">
      <c r="D231" s="38"/>
      <c r="E231" s="38"/>
    </row>
    <row r="232" spans="4:5" ht="37.5" customHeight="1" x14ac:dyDescent="0.25">
      <c r="D232" s="38"/>
      <c r="E232" s="38"/>
    </row>
    <row r="233" spans="4:5" ht="37.5" customHeight="1" x14ac:dyDescent="0.25">
      <c r="D233" s="38"/>
      <c r="E233" s="38"/>
    </row>
    <row r="234" spans="4:5" ht="37.5" customHeight="1" x14ac:dyDescent="0.25">
      <c r="D234" s="38"/>
      <c r="E234" s="38"/>
    </row>
    <row r="235" spans="4:5" ht="37.5" customHeight="1" x14ac:dyDescent="0.25">
      <c r="D235" s="38"/>
      <c r="E235" s="38"/>
    </row>
    <row r="236" spans="4:5" ht="37.5" customHeight="1" x14ac:dyDescent="0.25">
      <c r="D236" s="38"/>
      <c r="E236" s="38"/>
    </row>
    <row r="237" spans="4:5" ht="37.5" customHeight="1" x14ac:dyDescent="0.25">
      <c r="D237" s="38"/>
      <c r="E237" s="38"/>
    </row>
    <row r="238" spans="4:5" ht="37.5" customHeight="1" x14ac:dyDescent="0.25">
      <c r="D238" s="38"/>
      <c r="E238" s="38"/>
    </row>
  </sheetData>
  <sheetProtection password="8041" sheet="1" objects="1" scenarios="1"/>
  <mergeCells count="2">
    <mergeCell ref="A1:C1"/>
    <mergeCell ref="G1:L1"/>
  </mergeCell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Footer>&amp;C&amp;Z&amp;F</oddFooter>
  </headerFooter>
  <rowBreaks count="8" manualBreakCount="8">
    <brk id="27" max="16383" man="1"/>
    <brk id="47" max="11" man="1"/>
    <brk id="65" max="11" man="1"/>
    <brk id="86" max="16383" man="1"/>
    <brk id="104" max="16383" man="1"/>
    <brk id="125" max="16383" man="1"/>
    <brk id="143" max="11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Ward Order</vt:lpstr>
      <vt:lpstr>'Ward Order'!Print_Area</vt:lpstr>
      <vt:lpstr>'Ward Order'!Print_Titles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xr02</dc:creator>
  <cp:lastModifiedBy>lc25</cp:lastModifiedBy>
  <cp:lastPrinted>2019-03-05T14:11:13Z</cp:lastPrinted>
  <dcterms:created xsi:type="dcterms:W3CDTF">2014-02-06T08:28:17Z</dcterms:created>
  <dcterms:modified xsi:type="dcterms:W3CDTF">2019-03-05T16:01:09Z</dcterms:modified>
</cp:coreProperties>
</file>