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ONS Green Spaces\For DataWorks\Public green spaces\parks and playing fields\"/>
    </mc:Choice>
  </mc:AlternateContent>
  <xr:revisionPtr revIDLastSave="0" documentId="13_ncr:1_{FFA617E3-2C7D-45D6-852C-438E67AE755D}" xr6:coauthVersionLast="45" xr6:coauthVersionMax="45" xr10:uidLastSave="{00000000-0000-0000-0000-000000000000}"/>
  <bookViews>
    <workbookView xWindow="-120" yWindow="-120" windowWidth="20730" windowHeight="11160" xr2:uid="{F999A8E0-5046-4DDC-BC73-1E4CB5938B25}"/>
  </bookViews>
  <sheets>
    <sheet name="Parks and playing fiel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3" i="1"/>
  <c r="N4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2" i="1"/>
</calcChain>
</file>

<file path=xl/sharedStrings.xml><?xml version="1.0" encoding="utf-8"?>
<sst xmlns="http://schemas.openxmlformats.org/spreadsheetml/2006/main" count="649" uniqueCount="349">
  <si>
    <t>MSOA code</t>
  </si>
  <si>
    <t>MSOA name</t>
  </si>
  <si>
    <t>LSOA name</t>
  </si>
  <si>
    <t>Average distance to nearest Park, Public Garden, or Playing Field (m)</t>
  </si>
  <si>
    <t>Average size of nearest Park, Public Garden, or Playing Field (m2)</t>
  </si>
  <si>
    <t>Average number of  Parks, Public Gardens, or Playing Fields within 1,000 m radius</t>
  </si>
  <si>
    <t>Average combined size of  Parks, Public Gardens, or Playing Fields within 1,000 m radius (m2)</t>
  </si>
  <si>
    <t>Number of postcodes within built up area</t>
  </si>
  <si>
    <t>Number of built up area postcodes  within 300m of a Park, Public Garden, or Playing Field</t>
  </si>
  <si>
    <t>Number of built up area postcodes  within 900m of a Park, Public Garden, or Playing Field</t>
  </si>
  <si>
    <t>E02002262</t>
  </si>
  <si>
    <t>Calderdale 019</t>
  </si>
  <si>
    <t>E01010875</t>
  </si>
  <si>
    <t>Calderdale 019A</t>
  </si>
  <si>
    <t>E01010876</t>
  </si>
  <si>
    <t>Calderdale 019B</t>
  </si>
  <si>
    <t>E01010877</t>
  </si>
  <si>
    <t>Calderdale 019C</t>
  </si>
  <si>
    <t>E02002258</t>
  </si>
  <si>
    <t>Calderdale 015</t>
  </si>
  <si>
    <t>E01010878</t>
  </si>
  <si>
    <t>Calderdale 015A</t>
  </si>
  <si>
    <t>E01010879</t>
  </si>
  <si>
    <t>Calderdale 015B</t>
  </si>
  <si>
    <t>E01010880</t>
  </si>
  <si>
    <t>Calderdale 019D</t>
  </si>
  <si>
    <t>E02002247</t>
  </si>
  <si>
    <t>Calderdale 004</t>
  </si>
  <si>
    <t>E01010881</t>
  </si>
  <si>
    <t>Calderdale 004A</t>
  </si>
  <si>
    <t>E01010882</t>
  </si>
  <si>
    <t>Calderdale 004B</t>
  </si>
  <si>
    <t>E01010883</t>
  </si>
  <si>
    <t>Calderdale 004C</t>
  </si>
  <si>
    <t>E02002265</t>
  </si>
  <si>
    <t>Calderdale 022</t>
  </si>
  <si>
    <t>E01010884</t>
  </si>
  <si>
    <t>Calderdale 022A</t>
  </si>
  <si>
    <t>E01010885</t>
  </si>
  <si>
    <t>Calderdale 022B</t>
  </si>
  <si>
    <t>E01010886</t>
  </si>
  <si>
    <t>Calderdale 022C</t>
  </si>
  <si>
    <t>E01010888</t>
  </si>
  <si>
    <t>Calderdale 004E</t>
  </si>
  <si>
    <t>E02002268</t>
  </si>
  <si>
    <t>Calderdale 025</t>
  </si>
  <si>
    <t>E01010889</t>
  </si>
  <si>
    <t>Calderdale 025A</t>
  </si>
  <si>
    <t>E01010890</t>
  </si>
  <si>
    <t>Calderdale 025B</t>
  </si>
  <si>
    <t>E02002267</t>
  </si>
  <si>
    <t>Calderdale 024</t>
  </si>
  <si>
    <t>E01010891</t>
  </si>
  <si>
    <t>Calderdale 024A</t>
  </si>
  <si>
    <t>E01010892</t>
  </si>
  <si>
    <t>Calderdale 024B</t>
  </si>
  <si>
    <t>E01010893</t>
  </si>
  <si>
    <t>Calderdale 025C</t>
  </si>
  <si>
    <t>E01010894</t>
  </si>
  <si>
    <t>Calderdale 025D</t>
  </si>
  <si>
    <t>E01010895</t>
  </si>
  <si>
    <t>Calderdale 024C</t>
  </si>
  <si>
    <t>E02002269</t>
  </si>
  <si>
    <t>Calderdale 026</t>
  </si>
  <si>
    <t>E01010896</t>
  </si>
  <si>
    <t>Calderdale 026A</t>
  </si>
  <si>
    <t>E01010897</t>
  </si>
  <si>
    <t>Calderdale 026B</t>
  </si>
  <si>
    <t>E01010898</t>
  </si>
  <si>
    <t>Calderdale 026C</t>
  </si>
  <si>
    <t>E01010899</t>
  </si>
  <si>
    <t>Calderdale 026D</t>
  </si>
  <si>
    <t>E01010900</t>
  </si>
  <si>
    <t>Calderdale 026E</t>
  </si>
  <si>
    <t>E01010901</t>
  </si>
  <si>
    <t>Calderdale 025E</t>
  </si>
  <si>
    <t>E01010902</t>
  </si>
  <si>
    <t>Calderdale 026F</t>
  </si>
  <si>
    <t>E01010903</t>
  </si>
  <si>
    <t>Calderdale 025F</t>
  </si>
  <si>
    <t>E02002254</t>
  </si>
  <si>
    <t>Calderdale 011</t>
  </si>
  <si>
    <t>E01010904</t>
  </si>
  <si>
    <t>Calderdale 011A</t>
  </si>
  <si>
    <t>E01010905</t>
  </si>
  <si>
    <t>Calderdale 015C</t>
  </si>
  <si>
    <t>E01010906</t>
  </si>
  <si>
    <t>Calderdale 011B</t>
  </si>
  <si>
    <t>E01010907</t>
  </si>
  <si>
    <t>Calderdale 011C</t>
  </si>
  <si>
    <t>E01010908</t>
  </si>
  <si>
    <t>Calderdale 015D</t>
  </si>
  <si>
    <t>E01010909</t>
  </si>
  <si>
    <t>Calderdale 011D</t>
  </si>
  <si>
    <t>E01010910</t>
  </si>
  <si>
    <t>Calderdale 015E</t>
  </si>
  <si>
    <t>E02002244</t>
  </si>
  <si>
    <t>Calderdale 001</t>
  </si>
  <si>
    <t>E01010911</t>
  </si>
  <si>
    <t>Calderdale 001A</t>
  </si>
  <si>
    <t>E01010912</t>
  </si>
  <si>
    <t>Calderdale 001B</t>
  </si>
  <si>
    <t>E01010913</t>
  </si>
  <si>
    <t>Calderdale 001C</t>
  </si>
  <si>
    <t>E02002245</t>
  </si>
  <si>
    <t>Calderdale 002</t>
  </si>
  <si>
    <t>E01010914</t>
  </si>
  <si>
    <t>Calderdale 002A</t>
  </si>
  <si>
    <t>E01010915</t>
  </si>
  <si>
    <t>Calderdale 001D</t>
  </si>
  <si>
    <t>E02002248</t>
  </si>
  <si>
    <t>Calderdale 005</t>
  </si>
  <si>
    <t>E01010916</t>
  </si>
  <si>
    <t>Calderdale 005A</t>
  </si>
  <si>
    <t>E02002250</t>
  </si>
  <si>
    <t>Calderdale 007</t>
  </si>
  <si>
    <t>E01010917</t>
  </si>
  <si>
    <t>Calderdale 007A</t>
  </si>
  <si>
    <t>E01010918</t>
  </si>
  <si>
    <t>Calderdale 007B</t>
  </si>
  <si>
    <t>E01010919</t>
  </si>
  <si>
    <t>Calderdale 007C</t>
  </si>
  <si>
    <t>E01010920</t>
  </si>
  <si>
    <t>Calderdale 007D</t>
  </si>
  <si>
    <t>E01010921</t>
  </si>
  <si>
    <t>Calderdale 007E</t>
  </si>
  <si>
    <t>E02002263</t>
  </si>
  <si>
    <t>Calderdale 020</t>
  </si>
  <si>
    <t>E01010922</t>
  </si>
  <si>
    <t>Calderdale 020A</t>
  </si>
  <si>
    <t>E01010923</t>
  </si>
  <si>
    <t>Calderdale 004F</t>
  </si>
  <si>
    <t>E01010924</t>
  </si>
  <si>
    <t>Calderdale 002B</t>
  </si>
  <si>
    <t>E01010925</t>
  </si>
  <si>
    <t>Calderdale 002C</t>
  </si>
  <si>
    <t>E01010926</t>
  </si>
  <si>
    <t>Calderdale 002D</t>
  </si>
  <si>
    <t>E02002252</t>
  </si>
  <si>
    <t>Calderdale 009</t>
  </si>
  <si>
    <t>E01010927</t>
  </si>
  <si>
    <t>Calderdale 009A</t>
  </si>
  <si>
    <t>E01010928</t>
  </si>
  <si>
    <t>Calderdale 009B</t>
  </si>
  <si>
    <t>E02002253</t>
  </si>
  <si>
    <t>Calderdale 010</t>
  </si>
  <si>
    <t>E01010929</t>
  </si>
  <si>
    <t>Calderdale 010A</t>
  </si>
  <si>
    <t>E01010930</t>
  </si>
  <si>
    <t>Calderdale 010B</t>
  </si>
  <si>
    <t>E02002246</t>
  </si>
  <si>
    <t>Calderdale 003</t>
  </si>
  <si>
    <t>E01010931</t>
  </si>
  <si>
    <t>Calderdale 003A</t>
  </si>
  <si>
    <t>E01010932</t>
  </si>
  <si>
    <t>Calderdale 003B</t>
  </si>
  <si>
    <t>E01010933</t>
  </si>
  <si>
    <t>Calderdale 003C</t>
  </si>
  <si>
    <t>E02002251</t>
  </si>
  <si>
    <t>Calderdale 008</t>
  </si>
  <si>
    <t>E01010934</t>
  </si>
  <si>
    <t>Calderdale 008A</t>
  </si>
  <si>
    <t>E01010935</t>
  </si>
  <si>
    <t>Calderdale 003D</t>
  </si>
  <si>
    <t>E01010936</t>
  </si>
  <si>
    <t>Calderdale 003E</t>
  </si>
  <si>
    <t>E01010937</t>
  </si>
  <si>
    <t>Calderdale 003F</t>
  </si>
  <si>
    <t>E02002249</t>
  </si>
  <si>
    <t>Calderdale 006</t>
  </si>
  <si>
    <t>E01010938</t>
  </si>
  <si>
    <t>Calderdale 006A</t>
  </si>
  <si>
    <t>E01010939</t>
  </si>
  <si>
    <t>Calderdale 005B</t>
  </si>
  <si>
    <t>E01010940</t>
  </si>
  <si>
    <t>Calderdale 006B</t>
  </si>
  <si>
    <t>E01010941</t>
  </si>
  <si>
    <t>Calderdale 005C</t>
  </si>
  <si>
    <t>E01010942</t>
  </si>
  <si>
    <t>Calderdale 005D</t>
  </si>
  <si>
    <t>E01010943</t>
  </si>
  <si>
    <t>Calderdale 006C</t>
  </si>
  <si>
    <t>E01010944</t>
  </si>
  <si>
    <t>Calderdale 005E</t>
  </si>
  <si>
    <t>E01010945</t>
  </si>
  <si>
    <t>Calderdale 024D</t>
  </si>
  <si>
    <t>E02002266</t>
  </si>
  <si>
    <t>Calderdale 023</t>
  </si>
  <si>
    <t>E01010946</t>
  </si>
  <si>
    <t>Calderdale 023A</t>
  </si>
  <si>
    <t>E01010947</t>
  </si>
  <si>
    <t>Calderdale 023B</t>
  </si>
  <si>
    <t>E01010948</t>
  </si>
  <si>
    <t>Calderdale 024E</t>
  </si>
  <si>
    <t>E01010949</t>
  </si>
  <si>
    <t>Calderdale 019E</t>
  </si>
  <si>
    <t>E01010950</t>
  </si>
  <si>
    <t>Calderdale 023C</t>
  </si>
  <si>
    <t>E01010951</t>
  </si>
  <si>
    <t>Calderdale 023D</t>
  </si>
  <si>
    <t>E02002270</t>
  </si>
  <si>
    <t>Calderdale 027</t>
  </si>
  <si>
    <t>E01010952</t>
  </si>
  <si>
    <t>Calderdale 027A</t>
  </si>
  <si>
    <t>E01010953</t>
  </si>
  <si>
    <t>Calderdale 027B</t>
  </si>
  <si>
    <t>E01010954</t>
  </si>
  <si>
    <t>Calderdale 027C</t>
  </si>
  <si>
    <t>E01010955</t>
  </si>
  <si>
    <t>Calderdale 027D</t>
  </si>
  <si>
    <t>E01010956</t>
  </si>
  <si>
    <t>Calderdale 020B</t>
  </si>
  <si>
    <t>E01010957</t>
  </si>
  <si>
    <t>Calderdale 027E</t>
  </si>
  <si>
    <t>E01010958</t>
  </si>
  <si>
    <t>Calderdale 020C</t>
  </si>
  <si>
    <t>E01010959</t>
  </si>
  <si>
    <t>Calderdale 020D</t>
  </si>
  <si>
    <t>E02002255</t>
  </si>
  <si>
    <t>Calderdale 012</t>
  </si>
  <si>
    <t>E01010960</t>
  </si>
  <si>
    <t>Calderdale 012A</t>
  </si>
  <si>
    <t>E01010961</t>
  </si>
  <si>
    <t>Calderdale 006D</t>
  </si>
  <si>
    <t>E01010964</t>
  </si>
  <si>
    <t>Calderdale 012B</t>
  </si>
  <si>
    <t>E01010965</t>
  </si>
  <si>
    <t>Calderdale 012C</t>
  </si>
  <si>
    <t>E01010966</t>
  </si>
  <si>
    <t>Calderdale 012D</t>
  </si>
  <si>
    <t>E01010967</t>
  </si>
  <si>
    <t>Calderdale 008D</t>
  </si>
  <si>
    <t>E02002264</t>
  </si>
  <si>
    <t>Calderdale 021</t>
  </si>
  <si>
    <t>E01010968</t>
  </si>
  <si>
    <t>Calderdale 021A</t>
  </si>
  <si>
    <t>E02002259</t>
  </si>
  <si>
    <t>Calderdale 016</t>
  </si>
  <si>
    <t>E01010969</t>
  </si>
  <si>
    <t>Calderdale 016A</t>
  </si>
  <si>
    <t>E01010970</t>
  </si>
  <si>
    <t>Calderdale 016B</t>
  </si>
  <si>
    <t>E01010971</t>
  </si>
  <si>
    <t>Calderdale 021B</t>
  </si>
  <si>
    <t>E01010972</t>
  </si>
  <si>
    <t>Calderdale 021C</t>
  </si>
  <si>
    <t>E01010973</t>
  </si>
  <si>
    <t>Calderdale 021D</t>
  </si>
  <si>
    <t>E01010974</t>
  </si>
  <si>
    <t>Calderdale 016C</t>
  </si>
  <si>
    <t>E02002260</t>
  </si>
  <si>
    <t>Calderdale 017</t>
  </si>
  <si>
    <t>E01010975</t>
  </si>
  <si>
    <t>Calderdale 017A</t>
  </si>
  <si>
    <t>E01010976</t>
  </si>
  <si>
    <t>Calderdale 017B</t>
  </si>
  <si>
    <t>E01010977</t>
  </si>
  <si>
    <t>Calderdale 016D</t>
  </si>
  <si>
    <t>E01010978</t>
  </si>
  <si>
    <t>Calderdale 017C</t>
  </si>
  <si>
    <t>E01010979</t>
  </si>
  <si>
    <t>Calderdale 017D</t>
  </si>
  <si>
    <t>E01010980</t>
  </si>
  <si>
    <t>Calderdale 017E</t>
  </si>
  <si>
    <t>E01010981</t>
  </si>
  <si>
    <t>Calderdale 017F</t>
  </si>
  <si>
    <t>E02002256</t>
  </si>
  <si>
    <t>Calderdale 013</t>
  </si>
  <si>
    <t>E01010982</t>
  </si>
  <si>
    <t>Calderdale 013A</t>
  </si>
  <si>
    <t>E01010983</t>
  </si>
  <si>
    <t>Calderdale 013B</t>
  </si>
  <si>
    <t>E01010984</t>
  </si>
  <si>
    <t>Calderdale 022D</t>
  </si>
  <si>
    <t>E01010985</t>
  </si>
  <si>
    <t>Calderdale 013C</t>
  </si>
  <si>
    <t>E01010986</t>
  </si>
  <si>
    <t>Calderdale 013D</t>
  </si>
  <si>
    <t>E01010987</t>
  </si>
  <si>
    <t>Calderdale 013E</t>
  </si>
  <si>
    <t>E01010988</t>
  </si>
  <si>
    <t>Calderdale 013F</t>
  </si>
  <si>
    <t>E02002261</t>
  </si>
  <si>
    <t>Calderdale 018</t>
  </si>
  <si>
    <t>E01010989</t>
  </si>
  <si>
    <t>Calderdale 018A</t>
  </si>
  <si>
    <t>E01010990</t>
  </si>
  <si>
    <t>Calderdale 018B</t>
  </si>
  <si>
    <t>E01010991</t>
  </si>
  <si>
    <t>Calderdale 018C</t>
  </si>
  <si>
    <t>E01010992</t>
  </si>
  <si>
    <t>Calderdale 018D</t>
  </si>
  <si>
    <t>E01010993</t>
  </si>
  <si>
    <t>Calderdale 018E</t>
  </si>
  <si>
    <t>E01010994</t>
  </si>
  <si>
    <t>Calderdale 008E</t>
  </si>
  <si>
    <t>E01010995</t>
  </si>
  <si>
    <t>Calderdale 012E</t>
  </si>
  <si>
    <t>E02002257</t>
  </si>
  <si>
    <t>Calderdale 014</t>
  </si>
  <si>
    <t>E01010996</t>
  </si>
  <si>
    <t>Calderdale 014A</t>
  </si>
  <si>
    <t>E01010997</t>
  </si>
  <si>
    <t>Calderdale 009C</t>
  </si>
  <si>
    <t>E01010998</t>
  </si>
  <si>
    <t>Calderdale 010C</t>
  </si>
  <si>
    <t>E01010999</t>
  </si>
  <si>
    <t>Calderdale 009D</t>
  </si>
  <si>
    <t>E01011000</t>
  </si>
  <si>
    <t>Calderdale 010D</t>
  </si>
  <si>
    <t>E01011001</t>
  </si>
  <si>
    <t>Calderdale 014B</t>
  </si>
  <si>
    <t>E01011002</t>
  </si>
  <si>
    <t>Calderdale 014C</t>
  </si>
  <si>
    <t>E01011003</t>
  </si>
  <si>
    <t>Calderdale 014D</t>
  </si>
  <si>
    <t>E01032923</t>
  </si>
  <si>
    <t>Calderdale 008F</t>
  </si>
  <si>
    <t xml:space="preserve">LSOA </t>
  </si>
  <si>
    <t>Area</t>
  </si>
  <si>
    <t>Brighouse</t>
  </si>
  <si>
    <t>Clifton &amp; Bailiff Bridge</t>
  </si>
  <si>
    <t>Hebden Bridge</t>
  </si>
  <si>
    <t>Todmorden East &amp; Walsden</t>
  </si>
  <si>
    <t>Elland</t>
  </si>
  <si>
    <t>Rastrick West</t>
  </si>
  <si>
    <t>Greetland &amp; Stainland</t>
  </si>
  <si>
    <t>Hipperholme</t>
  </si>
  <si>
    <t>Illingworth &amp; Ogden</t>
  </si>
  <si>
    <t>Mixenden</t>
  </si>
  <si>
    <t>Wheatley &amp; Ovenden West</t>
  </si>
  <si>
    <t>Mytholmroyd &amp; Cragg Vale</t>
  </si>
  <si>
    <t>Sowerby, Beechfoot &amp; Luddendenfoot</t>
  </si>
  <si>
    <t>Norton Tower &amp; Mount Tabor</t>
  </si>
  <si>
    <t>Pellon West &amp; Highroad Well</t>
  </si>
  <si>
    <t>Northowram &amp; Shelf</t>
  </si>
  <si>
    <t>Central Halifax &amp; Boothtown</t>
  </si>
  <si>
    <t>Ovenden East</t>
  </si>
  <si>
    <t>Rastrick East</t>
  </si>
  <si>
    <t>Ripponden, Rishworth &amp; Barkisland</t>
  </si>
  <si>
    <t>Pellon East</t>
  </si>
  <si>
    <t>Skircoat Green</t>
  </si>
  <si>
    <t>Savile Park</t>
  </si>
  <si>
    <t>Sowerby Bridge</t>
  </si>
  <si>
    <t>Todmorden West &amp; Cornholme</t>
  </si>
  <si>
    <t>Southowram &amp; Siddal</t>
  </si>
  <si>
    <t>King Cross</t>
  </si>
  <si>
    <t>Percentage of built up area postcodes  within 300m of a Park, Public Garden, or Playing Field</t>
  </si>
  <si>
    <t>Percentage of built up area postcodes  within 900m of a Park, Public Garden, or Playing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</si>
</sst>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2" fontId="0" fillId="0" borderId="0" xfId="0" applyNumberFormat="1"/>
    <xf numFmtId="10" fontId="0" fillId="0" borderId="0" xfId="0" applyNumberFormat="1"/>
    <xf numFmtId="0" fontId="0" fillId="0" borderId="6" xfId="0" applyBorder="1"/>
    <xf numFmtId="0" fontId="0" fillId="0" borderId="0" xfId="0" applyBorder="1"/>
    <xf numFmtId="10" fontId="0" fillId="0" borderId="4" xfId="0" applyNumberFormat="1" applyBorder="1"/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DEB9-4F85-4F7C-B638-B23FD7F1F4EB}">
  <dimension ref="A1:N128"/>
  <sheetViews>
    <sheetView tabSelected="1" workbookViewId="0"/>
  </sheetViews>
  <sheetFormatPr defaultRowHeight="15" x14ac:dyDescent="0.25"/>
  <cols>
    <col min="1" max="1" width="22.28515625" customWidth="1"/>
    <col min="2" max="3" width="13.85546875" customWidth="1"/>
    <col min="4" max="4" width="13.5703125" customWidth="1"/>
    <col min="5" max="5" width="17.28515625" customWidth="1"/>
    <col min="6" max="7" width="13.7109375" customWidth="1"/>
    <col min="8" max="8" width="15.7109375" customWidth="1"/>
    <col min="9" max="9" width="17.7109375" customWidth="1"/>
    <col min="10" max="10" width="12.140625" customWidth="1"/>
    <col min="11" max="12" width="16.5703125" customWidth="1"/>
    <col min="13" max="13" width="14.5703125" customWidth="1"/>
    <col min="14" max="14" width="17.140625" customWidth="1"/>
  </cols>
  <sheetData>
    <row r="1" spans="1:14" ht="109.5" customHeight="1" x14ac:dyDescent="0.25">
      <c r="A1" s="1" t="s">
        <v>319</v>
      </c>
      <c r="B1" s="1" t="s">
        <v>0</v>
      </c>
      <c r="C1" s="1" t="s">
        <v>1</v>
      </c>
      <c r="D1" s="1" t="s">
        <v>318</v>
      </c>
      <c r="E1" s="2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1" t="s">
        <v>8</v>
      </c>
      <c r="L1" s="1" t="s">
        <v>347</v>
      </c>
      <c r="M1" s="2" t="s">
        <v>9</v>
      </c>
      <c r="N1" s="11" t="s">
        <v>348</v>
      </c>
    </row>
    <row r="2" spans="1:14" ht="24" customHeight="1" x14ac:dyDescent="0.25">
      <c r="A2" t="s">
        <v>320</v>
      </c>
      <c r="B2" t="s">
        <v>10</v>
      </c>
      <c r="C2" t="s">
        <v>11</v>
      </c>
      <c r="D2" t="s">
        <v>12</v>
      </c>
      <c r="E2" s="4" t="s">
        <v>13</v>
      </c>
      <c r="F2" s="6">
        <v>265.55024559183602</v>
      </c>
      <c r="G2" s="6">
        <v>13126.1752071438</v>
      </c>
      <c r="H2" s="6">
        <v>5.5714285714285703</v>
      </c>
      <c r="I2" s="6">
        <v>99769.346938775503</v>
      </c>
      <c r="J2" s="5">
        <v>49</v>
      </c>
      <c r="K2">
        <v>36</v>
      </c>
      <c r="L2" s="7">
        <f>K2/J2</f>
        <v>0.73469387755102045</v>
      </c>
      <c r="M2" s="8">
        <v>49</v>
      </c>
      <c r="N2" s="10">
        <f>M2/J2</f>
        <v>1</v>
      </c>
    </row>
    <row r="3" spans="1:14" ht="12" customHeight="1" x14ac:dyDescent="0.25">
      <c r="A3" t="s">
        <v>320</v>
      </c>
      <c r="B3" t="s">
        <v>10</v>
      </c>
      <c r="C3" t="s">
        <v>11</v>
      </c>
      <c r="D3" t="s">
        <v>14</v>
      </c>
      <c r="E3" s="4" t="s">
        <v>15</v>
      </c>
      <c r="F3" s="6">
        <v>193.862632594594</v>
      </c>
      <c r="G3" s="6">
        <v>27138.373544596201</v>
      </c>
      <c r="H3" s="6">
        <v>6.6216216216216202</v>
      </c>
      <c r="I3" s="6">
        <v>200107.94594594499</v>
      </c>
      <c r="J3" s="5">
        <v>37</v>
      </c>
      <c r="K3">
        <v>31</v>
      </c>
      <c r="L3" s="7">
        <f t="shared" ref="L3:L66" si="0">K3/J3</f>
        <v>0.83783783783783783</v>
      </c>
      <c r="M3" s="9">
        <v>37</v>
      </c>
      <c r="N3" s="10">
        <f t="shared" ref="N3:N66" si="1">M3/J3</f>
        <v>1</v>
      </c>
    </row>
    <row r="4" spans="1:14" x14ac:dyDescent="0.25">
      <c r="A4" t="s">
        <v>320</v>
      </c>
      <c r="B4" t="s">
        <v>10</v>
      </c>
      <c r="C4" t="s">
        <v>11</v>
      </c>
      <c r="D4" t="s">
        <v>16</v>
      </c>
      <c r="E4" s="4" t="s">
        <v>17</v>
      </c>
      <c r="F4" s="6">
        <v>162.799638847826</v>
      </c>
      <c r="G4" s="6">
        <v>31362.566150001901</v>
      </c>
      <c r="H4" s="6">
        <v>5.2826086956521703</v>
      </c>
      <c r="I4" s="6">
        <v>193053.739130434</v>
      </c>
      <c r="J4" s="5">
        <v>46</v>
      </c>
      <c r="K4">
        <v>41</v>
      </c>
      <c r="L4" s="7">
        <f t="shared" si="0"/>
        <v>0.89130434782608692</v>
      </c>
      <c r="M4" s="9">
        <v>46</v>
      </c>
      <c r="N4" s="10">
        <f t="shared" si="1"/>
        <v>1</v>
      </c>
    </row>
    <row r="5" spans="1:14" x14ac:dyDescent="0.25">
      <c r="A5" t="s">
        <v>321</v>
      </c>
      <c r="B5" t="s">
        <v>18</v>
      </c>
      <c r="C5" t="s">
        <v>19</v>
      </c>
      <c r="D5" t="s">
        <v>20</v>
      </c>
      <c r="E5" s="4" t="s">
        <v>21</v>
      </c>
      <c r="F5" s="6">
        <v>216.982912602564</v>
      </c>
      <c r="G5" s="6">
        <v>100219.72010770001</v>
      </c>
      <c r="H5" s="6">
        <v>5.1410256410256396</v>
      </c>
      <c r="I5" s="6">
        <v>190600.69230769199</v>
      </c>
      <c r="J5" s="5">
        <v>78</v>
      </c>
      <c r="K5">
        <v>65</v>
      </c>
      <c r="L5" s="7">
        <f t="shared" si="0"/>
        <v>0.83333333333333337</v>
      </c>
      <c r="M5" s="9">
        <v>77</v>
      </c>
      <c r="N5" s="10">
        <f t="shared" si="1"/>
        <v>0.98717948717948723</v>
      </c>
    </row>
    <row r="6" spans="1:14" x14ac:dyDescent="0.25">
      <c r="A6" t="s">
        <v>321</v>
      </c>
      <c r="B6" t="s">
        <v>18</v>
      </c>
      <c r="C6" t="s">
        <v>19</v>
      </c>
      <c r="D6" t="s">
        <v>22</v>
      </c>
      <c r="E6" s="4" t="s">
        <v>23</v>
      </c>
      <c r="F6" s="6">
        <v>335.20067354999901</v>
      </c>
      <c r="G6" s="6">
        <v>101985.55016917</v>
      </c>
      <c r="H6" s="6">
        <v>2.5166666666666599</v>
      </c>
      <c r="I6" s="6">
        <v>365954.28333333298</v>
      </c>
      <c r="J6" s="5">
        <v>60</v>
      </c>
      <c r="K6">
        <v>22</v>
      </c>
      <c r="L6" s="7">
        <f t="shared" si="0"/>
        <v>0.36666666666666664</v>
      </c>
      <c r="M6" s="9">
        <v>60</v>
      </c>
      <c r="N6" s="10">
        <f t="shared" si="1"/>
        <v>1</v>
      </c>
    </row>
    <row r="7" spans="1:14" x14ac:dyDescent="0.25">
      <c r="A7" t="s">
        <v>320</v>
      </c>
      <c r="B7" t="s">
        <v>10</v>
      </c>
      <c r="C7" t="s">
        <v>11</v>
      </c>
      <c r="D7" t="s">
        <v>24</v>
      </c>
      <c r="E7" s="4" t="s">
        <v>25</v>
      </c>
      <c r="F7" s="6">
        <v>151.665191285714</v>
      </c>
      <c r="G7" s="6">
        <v>12104.9972714294</v>
      </c>
      <c r="H7" s="6">
        <v>6.5714285714285703</v>
      </c>
      <c r="I7" s="6">
        <v>171902.22857142799</v>
      </c>
      <c r="J7" s="5">
        <v>35</v>
      </c>
      <c r="K7">
        <v>32</v>
      </c>
      <c r="L7" s="7">
        <f t="shared" si="0"/>
        <v>0.91428571428571426</v>
      </c>
      <c r="M7" s="9">
        <v>35</v>
      </c>
      <c r="N7" s="10">
        <f t="shared" si="1"/>
        <v>1</v>
      </c>
    </row>
    <row r="8" spans="1:14" x14ac:dyDescent="0.25">
      <c r="A8" t="s">
        <v>322</v>
      </c>
      <c r="B8" t="s">
        <v>26</v>
      </c>
      <c r="C8" t="s">
        <v>27</v>
      </c>
      <c r="D8" t="s">
        <v>28</v>
      </c>
      <c r="E8" s="4" t="s">
        <v>29</v>
      </c>
      <c r="F8" s="6">
        <v>403.57313934482698</v>
      </c>
      <c r="G8" s="6">
        <v>11436.3432525849</v>
      </c>
      <c r="H8" s="6">
        <v>4</v>
      </c>
      <c r="I8" s="6">
        <v>39982.3103448275</v>
      </c>
      <c r="J8" s="5">
        <v>58</v>
      </c>
      <c r="K8">
        <v>24</v>
      </c>
      <c r="L8" s="7">
        <f t="shared" si="0"/>
        <v>0.41379310344827586</v>
      </c>
      <c r="M8" s="9">
        <v>55</v>
      </c>
      <c r="N8" s="10">
        <f t="shared" si="1"/>
        <v>0.94827586206896552</v>
      </c>
    </row>
    <row r="9" spans="1:14" x14ac:dyDescent="0.25">
      <c r="A9" t="s">
        <v>322</v>
      </c>
      <c r="B9" t="s">
        <v>26</v>
      </c>
      <c r="C9" t="s">
        <v>27</v>
      </c>
      <c r="D9" t="s">
        <v>30</v>
      </c>
      <c r="E9" s="4" t="s">
        <v>31</v>
      </c>
      <c r="F9" s="6">
        <v>271.98404688888797</v>
      </c>
      <c r="G9" s="6">
        <v>8811.9414574059501</v>
      </c>
      <c r="H9" s="6">
        <v>5.0370370370370301</v>
      </c>
      <c r="I9" s="6">
        <v>43955.962962962898</v>
      </c>
      <c r="J9" s="5">
        <v>27</v>
      </c>
      <c r="K9">
        <v>15</v>
      </c>
      <c r="L9" s="7">
        <f t="shared" si="0"/>
        <v>0.55555555555555558</v>
      </c>
      <c r="M9" s="9">
        <v>27</v>
      </c>
      <c r="N9" s="10">
        <f t="shared" si="1"/>
        <v>1</v>
      </c>
    </row>
    <row r="10" spans="1:14" x14ac:dyDescent="0.25">
      <c r="A10" t="s">
        <v>322</v>
      </c>
      <c r="B10" t="s">
        <v>26</v>
      </c>
      <c r="C10" t="s">
        <v>27</v>
      </c>
      <c r="D10" t="s">
        <v>32</v>
      </c>
      <c r="E10" s="4" t="s">
        <v>33</v>
      </c>
      <c r="F10" s="6">
        <v>978.61947066666596</v>
      </c>
      <c r="G10" s="6">
        <v>6826.8866599969697</v>
      </c>
      <c r="H10" s="6">
        <v>1</v>
      </c>
      <c r="I10" s="6">
        <v>6826</v>
      </c>
      <c r="J10" s="5">
        <v>15</v>
      </c>
      <c r="K10">
        <v>0</v>
      </c>
      <c r="L10" s="7">
        <f t="shared" si="0"/>
        <v>0</v>
      </c>
      <c r="M10" s="9">
        <v>4</v>
      </c>
      <c r="N10" s="10">
        <f t="shared" si="1"/>
        <v>0.26666666666666666</v>
      </c>
    </row>
    <row r="11" spans="1:14" x14ac:dyDescent="0.25">
      <c r="A11" t="s">
        <v>323</v>
      </c>
      <c r="B11" t="s">
        <v>34</v>
      </c>
      <c r="C11" t="s">
        <v>35</v>
      </c>
      <c r="D11" t="s">
        <v>36</v>
      </c>
      <c r="E11" s="4" t="s">
        <v>37</v>
      </c>
      <c r="F11" s="6">
        <v>788.56307549019505</v>
      </c>
      <c r="G11" s="6">
        <v>7084.7032686268803</v>
      </c>
      <c r="H11" s="6">
        <v>1.5098039215686201</v>
      </c>
      <c r="I11" s="6">
        <v>14917.8431372549</v>
      </c>
      <c r="J11" s="5">
        <v>51</v>
      </c>
      <c r="K11">
        <v>0</v>
      </c>
      <c r="L11" s="7">
        <f t="shared" si="0"/>
        <v>0</v>
      </c>
      <c r="M11" s="9">
        <v>44</v>
      </c>
      <c r="N11" s="10">
        <f t="shared" si="1"/>
        <v>0.86274509803921573</v>
      </c>
    </row>
    <row r="12" spans="1:14" x14ac:dyDescent="0.25">
      <c r="A12" t="s">
        <v>323</v>
      </c>
      <c r="B12" t="s">
        <v>34</v>
      </c>
      <c r="C12" t="s">
        <v>35</v>
      </c>
      <c r="D12" t="s">
        <v>38</v>
      </c>
      <c r="E12" s="4" t="s">
        <v>39</v>
      </c>
      <c r="F12" s="6">
        <v>644.26918488888805</v>
      </c>
      <c r="G12" s="6">
        <v>9086.92057999996</v>
      </c>
      <c r="H12" s="6">
        <v>1</v>
      </c>
      <c r="I12" s="6">
        <v>9086.6</v>
      </c>
      <c r="J12" s="5">
        <v>90</v>
      </c>
      <c r="K12">
        <v>14</v>
      </c>
      <c r="L12" s="7">
        <f t="shared" si="0"/>
        <v>0.15555555555555556</v>
      </c>
      <c r="M12" s="9">
        <v>65</v>
      </c>
      <c r="N12" s="10">
        <f t="shared" si="1"/>
        <v>0.72222222222222221</v>
      </c>
    </row>
    <row r="13" spans="1:14" x14ac:dyDescent="0.25">
      <c r="A13" t="s">
        <v>323</v>
      </c>
      <c r="B13" t="s">
        <v>34</v>
      </c>
      <c r="C13" t="s">
        <v>35</v>
      </c>
      <c r="D13" t="s">
        <v>40</v>
      </c>
      <c r="E13" s="4" t="s">
        <v>41</v>
      </c>
      <c r="F13" s="6">
        <v>347.26748790243897</v>
      </c>
      <c r="G13" s="6">
        <v>10197.521632927001</v>
      </c>
      <c r="H13" s="6">
        <v>1.17073170731707</v>
      </c>
      <c r="I13" s="6">
        <v>13401.073170731701</v>
      </c>
      <c r="J13" s="5">
        <v>41</v>
      </c>
      <c r="K13">
        <v>16</v>
      </c>
      <c r="L13" s="7">
        <f t="shared" si="0"/>
        <v>0.3902439024390244</v>
      </c>
      <c r="M13" s="9">
        <v>41</v>
      </c>
      <c r="N13" s="10">
        <f t="shared" si="1"/>
        <v>1</v>
      </c>
    </row>
    <row r="14" spans="1:14" x14ac:dyDescent="0.25">
      <c r="A14" t="s">
        <v>322</v>
      </c>
      <c r="B14" t="s">
        <v>26</v>
      </c>
      <c r="C14" t="s">
        <v>27</v>
      </c>
      <c r="D14" t="s">
        <v>42</v>
      </c>
      <c r="E14" s="4" t="s">
        <v>43</v>
      </c>
      <c r="F14" s="6">
        <v>287.44135444444402</v>
      </c>
      <c r="G14" s="6">
        <v>11193.4001187499</v>
      </c>
      <c r="H14" s="6">
        <v>6.5138888888888804</v>
      </c>
      <c r="I14" s="6">
        <v>61620.458333333299</v>
      </c>
      <c r="J14" s="5">
        <v>72</v>
      </c>
      <c r="K14">
        <v>39</v>
      </c>
      <c r="L14" s="7">
        <f t="shared" si="0"/>
        <v>0.54166666666666663</v>
      </c>
      <c r="M14" s="9">
        <v>72</v>
      </c>
      <c r="N14" s="10">
        <f t="shared" si="1"/>
        <v>1</v>
      </c>
    </row>
    <row r="15" spans="1:14" x14ac:dyDescent="0.25">
      <c r="A15" t="s">
        <v>324</v>
      </c>
      <c r="B15" t="s">
        <v>44</v>
      </c>
      <c r="C15" t="s">
        <v>45</v>
      </c>
      <c r="D15" t="s">
        <v>46</v>
      </c>
      <c r="E15" s="4" t="s">
        <v>47</v>
      </c>
      <c r="F15" s="6">
        <v>167.63334721428501</v>
      </c>
      <c r="G15" s="6">
        <v>12608.6208267854</v>
      </c>
      <c r="H15" s="6">
        <v>6.7857142857142803</v>
      </c>
      <c r="I15" s="6">
        <v>126467.964285714</v>
      </c>
      <c r="J15" s="5">
        <v>56</v>
      </c>
      <c r="K15">
        <v>53</v>
      </c>
      <c r="L15" s="7">
        <f t="shared" si="0"/>
        <v>0.9464285714285714</v>
      </c>
      <c r="M15" s="9">
        <v>56</v>
      </c>
      <c r="N15" s="10">
        <f t="shared" si="1"/>
        <v>1</v>
      </c>
    </row>
    <row r="16" spans="1:14" x14ac:dyDescent="0.25">
      <c r="A16" t="s">
        <v>324</v>
      </c>
      <c r="B16" t="s">
        <v>44</v>
      </c>
      <c r="C16" t="s">
        <v>45</v>
      </c>
      <c r="D16" t="s">
        <v>48</v>
      </c>
      <c r="E16" s="4" t="s">
        <v>49</v>
      </c>
      <c r="F16" s="6">
        <v>429.076391935483</v>
      </c>
      <c r="G16" s="6">
        <v>11661.970937096999</v>
      </c>
      <c r="H16" s="6">
        <v>3.4032258064516099</v>
      </c>
      <c r="I16" s="6">
        <v>47096.903225806403</v>
      </c>
      <c r="J16" s="5">
        <v>62</v>
      </c>
      <c r="K16">
        <v>13</v>
      </c>
      <c r="L16" s="7">
        <f t="shared" si="0"/>
        <v>0.20967741935483872</v>
      </c>
      <c r="M16" s="9">
        <v>61</v>
      </c>
      <c r="N16" s="10">
        <f t="shared" si="1"/>
        <v>0.9838709677419355</v>
      </c>
    </row>
    <row r="17" spans="1:14" x14ac:dyDescent="0.25">
      <c r="A17" t="s">
        <v>325</v>
      </c>
      <c r="B17" t="s">
        <v>50</v>
      </c>
      <c r="C17" t="s">
        <v>51</v>
      </c>
      <c r="D17" t="s">
        <v>52</v>
      </c>
      <c r="E17" s="4" t="s">
        <v>53</v>
      </c>
      <c r="F17" s="6">
        <v>509.02785972972902</v>
      </c>
      <c r="G17" s="6">
        <v>12457.480498647999</v>
      </c>
      <c r="H17" s="6">
        <v>3.9459459459459398</v>
      </c>
      <c r="I17" s="6">
        <v>55127.6756756756</v>
      </c>
      <c r="J17" s="5">
        <v>37</v>
      </c>
      <c r="K17">
        <v>10</v>
      </c>
      <c r="L17" s="7">
        <f t="shared" si="0"/>
        <v>0.27027027027027029</v>
      </c>
      <c r="M17" s="9">
        <v>37</v>
      </c>
      <c r="N17" s="10">
        <f t="shared" si="1"/>
        <v>1</v>
      </c>
    </row>
    <row r="18" spans="1:14" x14ac:dyDescent="0.25">
      <c r="A18" t="s">
        <v>325</v>
      </c>
      <c r="B18" t="s">
        <v>50</v>
      </c>
      <c r="C18" t="s">
        <v>51</v>
      </c>
      <c r="D18" t="s">
        <v>54</v>
      </c>
      <c r="E18" s="4" t="s">
        <v>55</v>
      </c>
      <c r="F18" s="6">
        <v>686.79183518518505</v>
      </c>
      <c r="G18" s="6">
        <v>3902.55922407459</v>
      </c>
      <c r="H18" s="6">
        <v>1.9629629629629599</v>
      </c>
      <c r="I18" s="6">
        <v>17649.629629629599</v>
      </c>
      <c r="J18" s="5">
        <v>27</v>
      </c>
      <c r="K18">
        <v>4</v>
      </c>
      <c r="L18" s="7">
        <f t="shared" si="0"/>
        <v>0.14814814814814814</v>
      </c>
      <c r="M18" s="9">
        <v>21</v>
      </c>
      <c r="N18" s="10">
        <f t="shared" si="1"/>
        <v>0.77777777777777779</v>
      </c>
    </row>
    <row r="19" spans="1:14" x14ac:dyDescent="0.25">
      <c r="A19" t="s">
        <v>324</v>
      </c>
      <c r="B19" t="s">
        <v>44</v>
      </c>
      <c r="C19" t="s">
        <v>45</v>
      </c>
      <c r="D19" t="s">
        <v>56</v>
      </c>
      <c r="E19" s="4" t="s">
        <v>57</v>
      </c>
      <c r="F19" s="6">
        <v>278.20615288888803</v>
      </c>
      <c r="G19" s="6">
        <v>14843.563249999301</v>
      </c>
      <c r="H19" s="6">
        <v>6.6111111111111098</v>
      </c>
      <c r="I19" s="6">
        <v>113397</v>
      </c>
      <c r="J19" s="5">
        <v>36</v>
      </c>
      <c r="K19">
        <v>24</v>
      </c>
      <c r="L19" s="7">
        <f t="shared" si="0"/>
        <v>0.66666666666666663</v>
      </c>
      <c r="M19" s="9">
        <v>36</v>
      </c>
      <c r="N19" s="10">
        <f t="shared" si="1"/>
        <v>1</v>
      </c>
    </row>
    <row r="20" spans="1:14" x14ac:dyDescent="0.25">
      <c r="A20" t="s">
        <v>324</v>
      </c>
      <c r="B20" t="s">
        <v>44</v>
      </c>
      <c r="C20" t="s">
        <v>45</v>
      </c>
      <c r="D20" t="s">
        <v>58</v>
      </c>
      <c r="E20" s="4" t="s">
        <v>59</v>
      </c>
      <c r="F20" s="6">
        <v>343.86877487234</v>
      </c>
      <c r="G20" s="6">
        <v>3509.5372585098798</v>
      </c>
      <c r="H20" s="6">
        <v>5.1063829787234001</v>
      </c>
      <c r="I20" s="6">
        <v>76642.510638297797</v>
      </c>
      <c r="J20" s="5">
        <v>47</v>
      </c>
      <c r="K20">
        <v>15</v>
      </c>
      <c r="L20" s="7">
        <f t="shared" si="0"/>
        <v>0.31914893617021278</v>
      </c>
      <c r="M20" s="9">
        <v>47</v>
      </c>
      <c r="N20" s="10">
        <f t="shared" si="1"/>
        <v>1</v>
      </c>
    </row>
    <row r="21" spans="1:14" x14ac:dyDescent="0.25">
      <c r="A21" t="s">
        <v>325</v>
      </c>
      <c r="B21" t="s">
        <v>50</v>
      </c>
      <c r="C21" t="s">
        <v>51</v>
      </c>
      <c r="D21" t="s">
        <v>60</v>
      </c>
      <c r="E21" s="4" t="s">
        <v>61</v>
      </c>
      <c r="F21" s="6">
        <v>505.01899227272702</v>
      </c>
      <c r="G21" s="6">
        <v>14884.371579541699</v>
      </c>
      <c r="H21" s="6">
        <v>4.5</v>
      </c>
      <c r="I21" s="6">
        <v>69223.409090909001</v>
      </c>
      <c r="J21" s="5">
        <v>22</v>
      </c>
      <c r="K21">
        <v>1</v>
      </c>
      <c r="L21" s="7">
        <f t="shared" si="0"/>
        <v>4.5454545454545456E-2</v>
      </c>
      <c r="M21" s="9">
        <v>22</v>
      </c>
      <c r="N21" s="10">
        <f t="shared" si="1"/>
        <v>1</v>
      </c>
    </row>
    <row r="22" spans="1:14" x14ac:dyDescent="0.25">
      <c r="A22" t="s">
        <v>326</v>
      </c>
      <c r="B22" t="s">
        <v>62</v>
      </c>
      <c r="C22" t="s">
        <v>63</v>
      </c>
      <c r="D22" t="s">
        <v>64</v>
      </c>
      <c r="E22" s="4" t="s">
        <v>65</v>
      </c>
      <c r="F22" s="6">
        <v>658.43474000000003</v>
      </c>
      <c r="G22" s="6">
        <v>55090.146580769797</v>
      </c>
      <c r="H22" s="6">
        <v>1</v>
      </c>
      <c r="I22" s="6">
        <v>55089.692307692298</v>
      </c>
      <c r="J22" s="5">
        <v>26</v>
      </c>
      <c r="K22">
        <v>11</v>
      </c>
      <c r="L22" s="7">
        <f t="shared" si="0"/>
        <v>0.42307692307692307</v>
      </c>
      <c r="M22" s="9">
        <v>16</v>
      </c>
      <c r="N22" s="10">
        <f t="shared" si="1"/>
        <v>0.61538461538461542</v>
      </c>
    </row>
    <row r="23" spans="1:14" x14ac:dyDescent="0.25">
      <c r="A23" t="s">
        <v>326</v>
      </c>
      <c r="B23" t="s">
        <v>62</v>
      </c>
      <c r="C23" t="s">
        <v>63</v>
      </c>
      <c r="D23" t="s">
        <v>66</v>
      </c>
      <c r="E23" s="4" t="s">
        <v>67</v>
      </c>
      <c r="F23" s="6">
        <v>180.11609662499899</v>
      </c>
      <c r="G23" s="6">
        <v>91442.385876248794</v>
      </c>
      <c r="H23" s="6">
        <v>1.575</v>
      </c>
      <c r="I23" s="6">
        <v>101534</v>
      </c>
      <c r="J23" s="5">
        <v>40</v>
      </c>
      <c r="K23">
        <v>32</v>
      </c>
      <c r="L23" s="7">
        <f t="shared" si="0"/>
        <v>0.8</v>
      </c>
      <c r="M23" s="9">
        <v>40</v>
      </c>
      <c r="N23" s="10">
        <f t="shared" si="1"/>
        <v>1</v>
      </c>
    </row>
    <row r="24" spans="1:14" x14ac:dyDescent="0.25">
      <c r="A24" t="s">
        <v>326</v>
      </c>
      <c r="B24" t="s">
        <v>62</v>
      </c>
      <c r="C24" t="s">
        <v>63</v>
      </c>
      <c r="D24" t="s">
        <v>68</v>
      </c>
      <c r="E24" s="4" t="s">
        <v>69</v>
      </c>
      <c r="F24" s="6">
        <v>165.569131742857</v>
      </c>
      <c r="G24" s="6">
        <v>14802.5136428561</v>
      </c>
      <c r="H24" s="6">
        <v>7.2</v>
      </c>
      <c r="I24" s="6">
        <v>168344.8</v>
      </c>
      <c r="J24" s="5">
        <v>70</v>
      </c>
      <c r="K24">
        <v>65</v>
      </c>
      <c r="L24" s="7">
        <f t="shared" si="0"/>
        <v>0.9285714285714286</v>
      </c>
      <c r="M24" s="9">
        <v>70</v>
      </c>
      <c r="N24" s="10">
        <f t="shared" si="1"/>
        <v>1</v>
      </c>
    </row>
    <row r="25" spans="1:14" x14ac:dyDescent="0.25">
      <c r="A25" t="s">
        <v>326</v>
      </c>
      <c r="B25" t="s">
        <v>62</v>
      </c>
      <c r="C25" t="s">
        <v>63</v>
      </c>
      <c r="D25" t="s">
        <v>70</v>
      </c>
      <c r="E25" s="4" t="s">
        <v>71</v>
      </c>
      <c r="F25" s="6">
        <v>332.66349238095199</v>
      </c>
      <c r="G25" s="6">
        <v>87194.249328568301</v>
      </c>
      <c r="H25" s="6">
        <v>5.1428571428571397</v>
      </c>
      <c r="I25" s="6">
        <v>184422.61904761899</v>
      </c>
      <c r="J25" s="5">
        <v>21</v>
      </c>
      <c r="K25">
        <v>7</v>
      </c>
      <c r="L25" s="7">
        <f t="shared" si="0"/>
        <v>0.33333333333333331</v>
      </c>
      <c r="M25" s="9">
        <v>21</v>
      </c>
      <c r="N25" s="10">
        <f t="shared" si="1"/>
        <v>1</v>
      </c>
    </row>
    <row r="26" spans="1:14" x14ac:dyDescent="0.25">
      <c r="A26" t="s">
        <v>326</v>
      </c>
      <c r="B26" t="s">
        <v>62</v>
      </c>
      <c r="C26" t="s">
        <v>63</v>
      </c>
      <c r="D26" t="s">
        <v>72</v>
      </c>
      <c r="E26" s="4" t="s">
        <v>73</v>
      </c>
      <c r="F26" s="6">
        <v>279.413336774193</v>
      </c>
      <c r="G26" s="6">
        <v>77498.015714513502</v>
      </c>
      <c r="H26" s="6">
        <v>3.74193548387096</v>
      </c>
      <c r="I26" s="6">
        <v>158218.77419354799</v>
      </c>
      <c r="J26" s="5">
        <v>31</v>
      </c>
      <c r="K26">
        <v>19</v>
      </c>
      <c r="L26" s="7">
        <f t="shared" si="0"/>
        <v>0.61290322580645162</v>
      </c>
      <c r="M26" s="9">
        <v>31</v>
      </c>
      <c r="N26" s="10">
        <f t="shared" si="1"/>
        <v>1</v>
      </c>
    </row>
    <row r="27" spans="1:14" x14ac:dyDescent="0.25">
      <c r="A27" t="s">
        <v>324</v>
      </c>
      <c r="B27" t="s">
        <v>44</v>
      </c>
      <c r="C27" t="s">
        <v>45</v>
      </c>
      <c r="D27" t="s">
        <v>74</v>
      </c>
      <c r="E27" s="4" t="s">
        <v>75</v>
      </c>
      <c r="F27" s="6">
        <v>330.11369386792398</v>
      </c>
      <c r="G27" s="6">
        <v>15144.261283019399</v>
      </c>
      <c r="H27" s="6">
        <v>5.4905660377358396</v>
      </c>
      <c r="I27" s="6">
        <v>76516.358490565995</v>
      </c>
      <c r="J27" s="5">
        <v>53</v>
      </c>
      <c r="K27">
        <v>24</v>
      </c>
      <c r="L27" s="7">
        <f t="shared" si="0"/>
        <v>0.45283018867924529</v>
      </c>
      <c r="M27" s="9">
        <v>53</v>
      </c>
      <c r="N27" s="10">
        <f t="shared" si="1"/>
        <v>1</v>
      </c>
    </row>
    <row r="28" spans="1:14" x14ac:dyDescent="0.25">
      <c r="A28" t="s">
        <v>326</v>
      </c>
      <c r="B28" t="s">
        <v>62</v>
      </c>
      <c r="C28" t="s">
        <v>63</v>
      </c>
      <c r="D28" t="s">
        <v>76</v>
      </c>
      <c r="E28" s="4" t="s">
        <v>77</v>
      </c>
      <c r="F28" s="6">
        <v>322.22996373529401</v>
      </c>
      <c r="G28" s="6">
        <v>50946.971835295299</v>
      </c>
      <c r="H28" s="6">
        <v>2.7647058823529398</v>
      </c>
      <c r="I28" s="6">
        <v>118825.029411764</v>
      </c>
      <c r="J28" s="5">
        <v>34</v>
      </c>
      <c r="K28">
        <v>15</v>
      </c>
      <c r="L28" s="7">
        <f t="shared" si="0"/>
        <v>0.44117647058823528</v>
      </c>
      <c r="M28" s="9">
        <v>34</v>
      </c>
      <c r="N28" s="10">
        <f t="shared" si="1"/>
        <v>1</v>
      </c>
    </row>
    <row r="29" spans="1:14" x14ac:dyDescent="0.25">
      <c r="A29" t="s">
        <v>324</v>
      </c>
      <c r="B29" t="s">
        <v>44</v>
      </c>
      <c r="C29" t="s">
        <v>45</v>
      </c>
      <c r="D29" t="s">
        <v>78</v>
      </c>
      <c r="E29" s="4" t="s">
        <v>79</v>
      </c>
      <c r="F29" s="6">
        <v>241.321928667272</v>
      </c>
      <c r="G29" s="6">
        <v>23786.803708184001</v>
      </c>
      <c r="H29" s="6">
        <v>3.9272727272727201</v>
      </c>
      <c r="I29" s="6">
        <v>72233.181818181794</v>
      </c>
      <c r="J29" s="5">
        <v>55</v>
      </c>
      <c r="K29">
        <v>34</v>
      </c>
      <c r="L29" s="7">
        <f t="shared" si="0"/>
        <v>0.61818181818181817</v>
      </c>
      <c r="M29" s="9">
        <v>55</v>
      </c>
      <c r="N29" s="10">
        <f t="shared" si="1"/>
        <v>1</v>
      </c>
    </row>
    <row r="30" spans="1:14" x14ac:dyDescent="0.25">
      <c r="A30" t="s">
        <v>327</v>
      </c>
      <c r="B30" t="s">
        <v>80</v>
      </c>
      <c r="C30" t="s">
        <v>81</v>
      </c>
      <c r="D30" t="s">
        <v>82</v>
      </c>
      <c r="E30" s="4" t="s">
        <v>83</v>
      </c>
      <c r="F30" s="6">
        <v>209.849191243902</v>
      </c>
      <c r="G30" s="6">
        <v>18331.665646342699</v>
      </c>
      <c r="H30" s="6">
        <v>5.1707317073170698</v>
      </c>
      <c r="I30" s="6">
        <v>78409.926829268297</v>
      </c>
      <c r="J30" s="5">
        <v>41</v>
      </c>
      <c r="K30">
        <v>35</v>
      </c>
      <c r="L30" s="7">
        <f t="shared" si="0"/>
        <v>0.85365853658536583</v>
      </c>
      <c r="M30" s="9">
        <v>41</v>
      </c>
      <c r="N30" s="10">
        <f t="shared" si="1"/>
        <v>1</v>
      </c>
    </row>
    <row r="31" spans="1:14" x14ac:dyDescent="0.25">
      <c r="A31" t="s">
        <v>321</v>
      </c>
      <c r="B31" t="s">
        <v>18</v>
      </c>
      <c r="C31" t="s">
        <v>19</v>
      </c>
      <c r="D31" t="s">
        <v>84</v>
      </c>
      <c r="E31" s="4" t="s">
        <v>85</v>
      </c>
      <c r="F31" s="6">
        <v>701.69778851923002</v>
      </c>
      <c r="G31" s="6">
        <v>15514.118585579999</v>
      </c>
      <c r="H31" s="6">
        <v>2.9038461538461502</v>
      </c>
      <c r="I31" s="6">
        <v>45830.865384615303</v>
      </c>
      <c r="J31" s="5">
        <v>52</v>
      </c>
      <c r="K31">
        <v>24</v>
      </c>
      <c r="L31" s="7">
        <f t="shared" si="0"/>
        <v>0.46153846153846156</v>
      </c>
      <c r="M31" s="9">
        <v>27</v>
      </c>
      <c r="N31" s="10">
        <f t="shared" si="1"/>
        <v>0.51923076923076927</v>
      </c>
    </row>
    <row r="32" spans="1:14" x14ac:dyDescent="0.25">
      <c r="A32" t="s">
        <v>327</v>
      </c>
      <c r="B32" t="s">
        <v>80</v>
      </c>
      <c r="C32" t="s">
        <v>81</v>
      </c>
      <c r="D32" t="s">
        <v>86</v>
      </c>
      <c r="E32" s="4" t="s">
        <v>87</v>
      </c>
      <c r="F32" s="6">
        <v>185.98465808695599</v>
      </c>
      <c r="G32" s="6">
        <v>47590.097919568201</v>
      </c>
      <c r="H32" s="6">
        <v>3.9130434782608599</v>
      </c>
      <c r="I32" s="6">
        <v>80938</v>
      </c>
      <c r="J32" s="5">
        <v>46</v>
      </c>
      <c r="K32">
        <v>38</v>
      </c>
      <c r="L32" s="7">
        <f t="shared" si="0"/>
        <v>0.82608695652173914</v>
      </c>
      <c r="M32" s="9">
        <v>46</v>
      </c>
      <c r="N32" s="10">
        <f t="shared" si="1"/>
        <v>1</v>
      </c>
    </row>
    <row r="33" spans="1:14" x14ac:dyDescent="0.25">
      <c r="A33" t="s">
        <v>327</v>
      </c>
      <c r="B33" t="s">
        <v>80</v>
      </c>
      <c r="C33" t="s">
        <v>81</v>
      </c>
      <c r="D33" t="s">
        <v>88</v>
      </c>
      <c r="E33" s="4" t="s">
        <v>89</v>
      </c>
      <c r="F33" s="6">
        <v>368.79467613333298</v>
      </c>
      <c r="G33" s="6">
        <v>24840.924198332999</v>
      </c>
      <c r="H33" s="6">
        <v>3.7833333333333301</v>
      </c>
      <c r="I33" s="6">
        <v>137289.29999999999</v>
      </c>
      <c r="J33" s="5">
        <v>60</v>
      </c>
      <c r="K33">
        <v>26</v>
      </c>
      <c r="L33" s="7">
        <f t="shared" si="0"/>
        <v>0.43333333333333335</v>
      </c>
      <c r="M33" s="9">
        <v>57</v>
      </c>
      <c r="N33" s="10">
        <f t="shared" si="1"/>
        <v>0.95</v>
      </c>
    </row>
    <row r="34" spans="1:14" x14ac:dyDescent="0.25">
      <c r="A34" t="s">
        <v>321</v>
      </c>
      <c r="B34" t="s">
        <v>18</v>
      </c>
      <c r="C34" t="s">
        <v>19</v>
      </c>
      <c r="D34" t="s">
        <v>90</v>
      </c>
      <c r="E34" s="4" t="s">
        <v>91</v>
      </c>
      <c r="F34" s="6">
        <v>437.84052867924498</v>
      </c>
      <c r="G34" s="6">
        <v>15652.959625473701</v>
      </c>
      <c r="H34" s="6">
        <v>4.0377358490565998</v>
      </c>
      <c r="I34" s="6">
        <v>55435.754716981101</v>
      </c>
      <c r="J34" s="5">
        <v>53</v>
      </c>
      <c r="K34">
        <v>9</v>
      </c>
      <c r="L34" s="7">
        <f t="shared" si="0"/>
        <v>0.16981132075471697</v>
      </c>
      <c r="M34" s="9">
        <v>53</v>
      </c>
      <c r="N34" s="10">
        <f t="shared" si="1"/>
        <v>1</v>
      </c>
    </row>
    <row r="35" spans="1:14" x14ac:dyDescent="0.25">
      <c r="A35" t="s">
        <v>327</v>
      </c>
      <c r="B35" t="s">
        <v>80</v>
      </c>
      <c r="C35" t="s">
        <v>81</v>
      </c>
      <c r="D35" t="s">
        <v>92</v>
      </c>
      <c r="E35" s="4" t="s">
        <v>93</v>
      </c>
      <c r="F35" s="6">
        <v>376.76715716666598</v>
      </c>
      <c r="G35" s="6">
        <v>33646.846037880699</v>
      </c>
      <c r="H35" s="6">
        <v>4.3030303030303001</v>
      </c>
      <c r="I35" s="6">
        <v>105516.393939393</v>
      </c>
      <c r="J35" s="5">
        <v>66</v>
      </c>
      <c r="K35">
        <v>18</v>
      </c>
      <c r="L35" s="7">
        <f t="shared" si="0"/>
        <v>0.27272727272727271</v>
      </c>
      <c r="M35" s="9">
        <v>66</v>
      </c>
      <c r="N35" s="10">
        <f t="shared" si="1"/>
        <v>1</v>
      </c>
    </row>
    <row r="36" spans="1:14" x14ac:dyDescent="0.25">
      <c r="A36" t="s">
        <v>321</v>
      </c>
      <c r="B36" t="s">
        <v>18</v>
      </c>
      <c r="C36" t="s">
        <v>19</v>
      </c>
      <c r="D36" t="s">
        <v>94</v>
      </c>
      <c r="E36" s="4" t="s">
        <v>95</v>
      </c>
      <c r="F36" s="6">
        <v>203.08986932142801</v>
      </c>
      <c r="G36" s="6">
        <v>6509.2217607141201</v>
      </c>
      <c r="H36" s="6">
        <v>6.3214285714285703</v>
      </c>
      <c r="I36" s="6">
        <v>70767.392857142797</v>
      </c>
      <c r="J36" s="5">
        <v>28</v>
      </c>
      <c r="K36">
        <v>23</v>
      </c>
      <c r="L36" s="7">
        <f t="shared" si="0"/>
        <v>0.8214285714285714</v>
      </c>
      <c r="M36" s="9">
        <v>28</v>
      </c>
      <c r="N36" s="10">
        <f t="shared" si="1"/>
        <v>1</v>
      </c>
    </row>
    <row r="37" spans="1:14" x14ac:dyDescent="0.25">
      <c r="A37" t="s">
        <v>328</v>
      </c>
      <c r="B37" t="s">
        <v>96</v>
      </c>
      <c r="C37" t="s">
        <v>97</v>
      </c>
      <c r="D37" t="s">
        <v>98</v>
      </c>
      <c r="E37" s="4" t="s">
        <v>99</v>
      </c>
      <c r="F37" s="6">
        <v>225.31920461290301</v>
      </c>
      <c r="G37" s="6">
        <v>26273.014854839501</v>
      </c>
      <c r="H37" s="6">
        <v>4.5806451612903203</v>
      </c>
      <c r="I37" s="6">
        <v>90746.419354838697</v>
      </c>
      <c r="J37" s="5">
        <v>31</v>
      </c>
      <c r="K37">
        <v>22</v>
      </c>
      <c r="L37" s="7">
        <f t="shared" si="0"/>
        <v>0.70967741935483875</v>
      </c>
      <c r="M37" s="9">
        <v>31</v>
      </c>
      <c r="N37" s="10">
        <f t="shared" si="1"/>
        <v>1</v>
      </c>
    </row>
    <row r="38" spans="1:14" x14ac:dyDescent="0.25">
      <c r="A38" t="s">
        <v>328</v>
      </c>
      <c r="B38" t="s">
        <v>96</v>
      </c>
      <c r="C38" t="s">
        <v>97</v>
      </c>
      <c r="D38" t="s">
        <v>100</v>
      </c>
      <c r="E38" s="4" t="s">
        <v>101</v>
      </c>
      <c r="F38" s="6">
        <v>128.13969622857101</v>
      </c>
      <c r="G38" s="6">
        <v>21028.248632855801</v>
      </c>
      <c r="H38" s="6">
        <v>6.2285714285714198</v>
      </c>
      <c r="I38" s="6">
        <v>190726.714285714</v>
      </c>
      <c r="J38" s="5">
        <v>35</v>
      </c>
      <c r="K38">
        <v>33</v>
      </c>
      <c r="L38" s="7">
        <f t="shared" si="0"/>
        <v>0.94285714285714284</v>
      </c>
      <c r="M38" s="9">
        <v>35</v>
      </c>
      <c r="N38" s="10">
        <f t="shared" si="1"/>
        <v>1</v>
      </c>
    </row>
    <row r="39" spans="1:14" x14ac:dyDescent="0.25">
      <c r="A39" t="s">
        <v>328</v>
      </c>
      <c r="B39" t="s">
        <v>96</v>
      </c>
      <c r="C39" t="s">
        <v>97</v>
      </c>
      <c r="D39" t="s">
        <v>102</v>
      </c>
      <c r="E39" s="4" t="s">
        <v>103</v>
      </c>
      <c r="F39" s="6">
        <v>308.37132230303001</v>
      </c>
      <c r="G39" s="6">
        <v>29687.6477484856</v>
      </c>
      <c r="H39" s="6">
        <v>6.39393939393939</v>
      </c>
      <c r="I39" s="6">
        <v>169560.57575757499</v>
      </c>
      <c r="J39" s="5">
        <v>33</v>
      </c>
      <c r="K39">
        <v>18</v>
      </c>
      <c r="L39" s="7">
        <f t="shared" si="0"/>
        <v>0.54545454545454541</v>
      </c>
      <c r="M39" s="9">
        <v>33</v>
      </c>
      <c r="N39" s="10">
        <f t="shared" si="1"/>
        <v>1</v>
      </c>
    </row>
    <row r="40" spans="1:14" x14ac:dyDescent="0.25">
      <c r="A40" t="s">
        <v>329</v>
      </c>
      <c r="B40" t="s">
        <v>104</v>
      </c>
      <c r="C40" t="s">
        <v>105</v>
      </c>
      <c r="D40" t="s">
        <v>106</v>
      </c>
      <c r="E40" s="4" t="s">
        <v>107</v>
      </c>
      <c r="F40" s="6">
        <v>276.49055160526302</v>
      </c>
      <c r="G40" s="6">
        <v>16616.437157895802</v>
      </c>
      <c r="H40" s="6">
        <v>5.7631578947368398</v>
      </c>
      <c r="I40" s="6">
        <v>160483.81578947301</v>
      </c>
      <c r="J40" s="5">
        <v>38</v>
      </c>
      <c r="K40">
        <v>21</v>
      </c>
      <c r="L40" s="7">
        <f t="shared" si="0"/>
        <v>0.55263157894736847</v>
      </c>
      <c r="M40" s="9">
        <v>38</v>
      </c>
      <c r="N40" s="10">
        <f t="shared" si="1"/>
        <v>1</v>
      </c>
    </row>
    <row r="41" spans="1:14" x14ac:dyDescent="0.25">
      <c r="A41" t="s">
        <v>328</v>
      </c>
      <c r="B41" t="s">
        <v>96</v>
      </c>
      <c r="C41" t="s">
        <v>97</v>
      </c>
      <c r="D41" t="s">
        <v>108</v>
      </c>
      <c r="E41" s="4" t="s">
        <v>109</v>
      </c>
      <c r="F41" s="6">
        <v>267.14886574545397</v>
      </c>
      <c r="G41" s="6">
        <v>107359.122889997</v>
      </c>
      <c r="H41" s="6">
        <v>6.1272727272727199</v>
      </c>
      <c r="I41" s="6">
        <v>210355.41818181801</v>
      </c>
      <c r="J41" s="5">
        <v>55</v>
      </c>
      <c r="K41">
        <v>34</v>
      </c>
      <c r="L41" s="7">
        <f t="shared" si="0"/>
        <v>0.61818181818181817</v>
      </c>
      <c r="M41" s="9">
        <v>55</v>
      </c>
      <c r="N41" s="10">
        <f t="shared" si="1"/>
        <v>1</v>
      </c>
    </row>
    <row r="42" spans="1:14" x14ac:dyDescent="0.25">
      <c r="A42" t="s">
        <v>330</v>
      </c>
      <c r="B42" t="s">
        <v>110</v>
      </c>
      <c r="C42" t="s">
        <v>111</v>
      </c>
      <c r="D42" t="s">
        <v>112</v>
      </c>
      <c r="E42" s="4" t="s">
        <v>113</v>
      </c>
      <c r="F42" s="6">
        <v>392.48535304444403</v>
      </c>
      <c r="G42" s="6">
        <v>18401.569752219599</v>
      </c>
      <c r="H42" s="6">
        <v>7.4</v>
      </c>
      <c r="I42" s="6">
        <v>264996.40000000002</v>
      </c>
      <c r="J42" s="5">
        <v>45</v>
      </c>
      <c r="K42">
        <v>18</v>
      </c>
      <c r="L42" s="7">
        <f t="shared" si="0"/>
        <v>0.4</v>
      </c>
      <c r="M42" s="9">
        <v>45</v>
      </c>
      <c r="N42" s="10">
        <f t="shared" si="1"/>
        <v>1</v>
      </c>
    </row>
    <row r="43" spans="1:14" x14ac:dyDescent="0.25">
      <c r="A43" t="s">
        <v>331</v>
      </c>
      <c r="B43" t="s">
        <v>114</v>
      </c>
      <c r="C43" t="s">
        <v>115</v>
      </c>
      <c r="D43" t="s">
        <v>116</v>
      </c>
      <c r="E43" s="4" t="s">
        <v>117</v>
      </c>
      <c r="F43" s="6">
        <v>197.90309309722201</v>
      </c>
      <c r="G43" s="6">
        <v>10531.6313749984</v>
      </c>
      <c r="H43" s="6">
        <v>3.9027777777777701</v>
      </c>
      <c r="I43" s="6">
        <v>57825.763888888803</v>
      </c>
      <c r="J43" s="5">
        <v>72</v>
      </c>
      <c r="K43">
        <v>58</v>
      </c>
      <c r="L43" s="7">
        <f t="shared" si="0"/>
        <v>0.80555555555555558</v>
      </c>
      <c r="M43" s="9">
        <v>72</v>
      </c>
      <c r="N43" s="10">
        <f t="shared" si="1"/>
        <v>1</v>
      </c>
    </row>
    <row r="44" spans="1:14" x14ac:dyDescent="0.25">
      <c r="A44" t="s">
        <v>331</v>
      </c>
      <c r="B44" t="s">
        <v>114</v>
      </c>
      <c r="C44" t="s">
        <v>115</v>
      </c>
      <c r="D44" t="s">
        <v>118</v>
      </c>
      <c r="E44" s="4" t="s">
        <v>119</v>
      </c>
      <c r="F44" s="6">
        <v>207.27351696774099</v>
      </c>
      <c r="G44" s="6">
        <v>38066.085550002601</v>
      </c>
      <c r="H44" s="6">
        <v>2.4193548387096699</v>
      </c>
      <c r="I44" s="6">
        <v>54827.096774193502</v>
      </c>
      <c r="J44" s="5">
        <v>31</v>
      </c>
      <c r="K44">
        <v>27</v>
      </c>
      <c r="L44" s="7">
        <f t="shared" si="0"/>
        <v>0.87096774193548387</v>
      </c>
      <c r="M44" s="9">
        <v>31</v>
      </c>
      <c r="N44" s="10">
        <f t="shared" si="1"/>
        <v>1</v>
      </c>
    </row>
    <row r="45" spans="1:14" x14ac:dyDescent="0.25">
      <c r="A45" t="s">
        <v>331</v>
      </c>
      <c r="B45" t="s">
        <v>114</v>
      </c>
      <c r="C45" t="s">
        <v>115</v>
      </c>
      <c r="D45" t="s">
        <v>120</v>
      </c>
      <c r="E45" s="4" t="s">
        <v>121</v>
      </c>
      <c r="F45" s="6">
        <v>311.256642030769</v>
      </c>
      <c r="G45" s="6">
        <v>24059.701657692302</v>
      </c>
      <c r="H45" s="6">
        <v>3.4153846153846099</v>
      </c>
      <c r="I45" s="6">
        <v>61512.861538461497</v>
      </c>
      <c r="J45" s="5">
        <v>65</v>
      </c>
      <c r="K45">
        <v>28</v>
      </c>
      <c r="L45" s="7">
        <f t="shared" si="0"/>
        <v>0.43076923076923079</v>
      </c>
      <c r="M45" s="9">
        <v>65</v>
      </c>
      <c r="N45" s="10">
        <f t="shared" si="1"/>
        <v>1</v>
      </c>
    </row>
    <row r="46" spans="1:14" x14ac:dyDescent="0.25">
      <c r="A46" t="s">
        <v>331</v>
      </c>
      <c r="B46" t="s">
        <v>114</v>
      </c>
      <c r="C46" t="s">
        <v>115</v>
      </c>
      <c r="D46" t="s">
        <v>122</v>
      </c>
      <c r="E46" s="4" t="s">
        <v>123</v>
      </c>
      <c r="F46" s="6">
        <v>168.01828656249899</v>
      </c>
      <c r="G46" s="6">
        <v>5337.4877281250801</v>
      </c>
      <c r="H46" s="6">
        <v>2.625</v>
      </c>
      <c r="I46" s="6">
        <v>23939.125</v>
      </c>
      <c r="J46" s="5">
        <v>16</v>
      </c>
      <c r="K46">
        <v>15</v>
      </c>
      <c r="L46" s="7">
        <f t="shared" si="0"/>
        <v>0.9375</v>
      </c>
      <c r="M46" s="9">
        <v>16</v>
      </c>
      <c r="N46" s="10">
        <f t="shared" si="1"/>
        <v>1</v>
      </c>
    </row>
    <row r="47" spans="1:14" x14ac:dyDescent="0.25">
      <c r="A47" t="s">
        <v>331</v>
      </c>
      <c r="B47" t="s">
        <v>114</v>
      </c>
      <c r="C47" t="s">
        <v>115</v>
      </c>
      <c r="D47" t="s">
        <v>124</v>
      </c>
      <c r="E47" s="4" t="s">
        <v>125</v>
      </c>
      <c r="F47" s="6">
        <v>275.813405361702</v>
      </c>
      <c r="G47" s="6">
        <v>10744.673078723599</v>
      </c>
      <c r="H47" s="6">
        <v>3.2127659574468002</v>
      </c>
      <c r="I47" s="6">
        <v>32993.319148936098</v>
      </c>
      <c r="J47" s="5">
        <v>47</v>
      </c>
      <c r="K47">
        <v>29</v>
      </c>
      <c r="L47" s="7">
        <f t="shared" si="0"/>
        <v>0.61702127659574468</v>
      </c>
      <c r="M47" s="9">
        <v>47</v>
      </c>
      <c r="N47" s="10">
        <f t="shared" si="1"/>
        <v>1</v>
      </c>
    </row>
    <row r="48" spans="1:14" x14ac:dyDescent="0.25">
      <c r="A48" t="s">
        <v>332</v>
      </c>
      <c r="B48" t="s">
        <v>126</v>
      </c>
      <c r="C48" t="s">
        <v>127</v>
      </c>
      <c r="D48" t="s">
        <v>128</v>
      </c>
      <c r="E48" s="4" t="s">
        <v>129</v>
      </c>
      <c r="F48" s="6">
        <v>317.36971844262303</v>
      </c>
      <c r="G48" s="6">
        <v>23787.840441801702</v>
      </c>
      <c r="H48" s="6">
        <v>5.6885245901639303</v>
      </c>
      <c r="I48" s="6">
        <v>105799.721311475</v>
      </c>
      <c r="J48" s="5">
        <v>61</v>
      </c>
      <c r="K48">
        <v>38</v>
      </c>
      <c r="L48" s="7">
        <f t="shared" si="0"/>
        <v>0.62295081967213117</v>
      </c>
      <c r="M48" s="9">
        <v>61</v>
      </c>
      <c r="N48" s="10">
        <f t="shared" si="1"/>
        <v>1</v>
      </c>
    </row>
    <row r="49" spans="1:14" x14ac:dyDescent="0.25">
      <c r="A49" t="s">
        <v>322</v>
      </c>
      <c r="B49" t="s">
        <v>26</v>
      </c>
      <c r="C49" t="s">
        <v>27</v>
      </c>
      <c r="D49" t="s">
        <v>130</v>
      </c>
      <c r="E49" s="4" t="s">
        <v>131</v>
      </c>
      <c r="F49" s="6">
        <v>239.17775648543599</v>
      </c>
      <c r="G49" s="6">
        <v>20126.270549999499</v>
      </c>
      <c r="H49" s="6">
        <v>4.0097087378640701</v>
      </c>
      <c r="I49" s="6">
        <v>45136.3689320388</v>
      </c>
      <c r="J49" s="5">
        <v>103</v>
      </c>
      <c r="K49">
        <v>75</v>
      </c>
      <c r="L49" s="7">
        <f t="shared" si="0"/>
        <v>0.72815533980582525</v>
      </c>
      <c r="M49" s="9">
        <v>103</v>
      </c>
      <c r="N49" s="10">
        <f t="shared" si="1"/>
        <v>1</v>
      </c>
    </row>
    <row r="50" spans="1:14" x14ac:dyDescent="0.25">
      <c r="A50" t="s">
        <v>329</v>
      </c>
      <c r="B50" t="s">
        <v>104</v>
      </c>
      <c r="C50" t="s">
        <v>105</v>
      </c>
      <c r="D50" t="s">
        <v>132</v>
      </c>
      <c r="E50" s="4" t="s">
        <v>133</v>
      </c>
      <c r="F50" s="6">
        <v>734.09567433333302</v>
      </c>
      <c r="G50" s="6">
        <v>37978.908423336798</v>
      </c>
      <c r="H50" s="6">
        <v>2.1</v>
      </c>
      <c r="I50" s="6">
        <v>67150.2</v>
      </c>
      <c r="J50" s="5">
        <v>30</v>
      </c>
      <c r="K50">
        <v>0</v>
      </c>
      <c r="L50" s="7">
        <f t="shared" si="0"/>
        <v>0</v>
      </c>
      <c r="M50" s="9">
        <v>28</v>
      </c>
      <c r="N50" s="10">
        <f t="shared" si="1"/>
        <v>0.93333333333333335</v>
      </c>
    </row>
    <row r="51" spans="1:14" x14ac:dyDescent="0.25">
      <c r="A51" t="s">
        <v>329</v>
      </c>
      <c r="B51" t="s">
        <v>104</v>
      </c>
      <c r="C51" t="s">
        <v>105</v>
      </c>
      <c r="D51" t="s">
        <v>134</v>
      </c>
      <c r="E51" s="4" t="s">
        <v>135</v>
      </c>
      <c r="F51" s="6">
        <v>318.38593428571397</v>
      </c>
      <c r="G51" s="6">
        <v>11347.207100006701</v>
      </c>
      <c r="H51" s="6">
        <v>1.5714285714285701</v>
      </c>
      <c r="I51" s="6">
        <v>20144.4285714285</v>
      </c>
      <c r="J51" s="5">
        <v>28</v>
      </c>
      <c r="K51">
        <v>15</v>
      </c>
      <c r="L51" s="7">
        <f t="shared" si="0"/>
        <v>0.5357142857142857</v>
      </c>
      <c r="M51" s="9">
        <v>28</v>
      </c>
      <c r="N51" s="10">
        <f t="shared" si="1"/>
        <v>1</v>
      </c>
    </row>
    <row r="52" spans="1:14" x14ac:dyDescent="0.25">
      <c r="A52" t="s">
        <v>329</v>
      </c>
      <c r="B52" t="s">
        <v>104</v>
      </c>
      <c r="C52" t="s">
        <v>105</v>
      </c>
      <c r="D52" t="s">
        <v>136</v>
      </c>
      <c r="E52" s="4" t="s">
        <v>137</v>
      </c>
      <c r="F52" s="6">
        <v>747.7675855</v>
      </c>
      <c r="G52" s="6">
        <v>11347.207100006701</v>
      </c>
      <c r="H52" s="6">
        <v>1</v>
      </c>
      <c r="I52" s="6">
        <v>11347</v>
      </c>
      <c r="J52" s="5">
        <v>20</v>
      </c>
      <c r="K52">
        <v>0</v>
      </c>
      <c r="L52" s="7">
        <f t="shared" si="0"/>
        <v>0</v>
      </c>
      <c r="M52" s="9">
        <v>18</v>
      </c>
      <c r="N52" s="10">
        <f t="shared" si="1"/>
        <v>0.9</v>
      </c>
    </row>
    <row r="53" spans="1:14" x14ac:dyDescent="0.25">
      <c r="A53" t="s">
        <v>333</v>
      </c>
      <c r="B53" t="s">
        <v>138</v>
      </c>
      <c r="C53" t="s">
        <v>139</v>
      </c>
      <c r="D53" t="s">
        <v>140</v>
      </c>
      <c r="E53" s="4" t="s">
        <v>141</v>
      </c>
      <c r="F53" s="6">
        <v>298.54688349999998</v>
      </c>
      <c r="G53" s="6">
        <v>238295.980650015</v>
      </c>
      <c r="H53" s="6">
        <v>2.4</v>
      </c>
      <c r="I53" s="6">
        <v>283345.65000000002</v>
      </c>
      <c r="J53" s="5">
        <v>20</v>
      </c>
      <c r="K53">
        <v>11</v>
      </c>
      <c r="L53" s="7">
        <f t="shared" si="0"/>
        <v>0.55000000000000004</v>
      </c>
      <c r="M53" s="9">
        <v>20</v>
      </c>
      <c r="N53" s="10">
        <f t="shared" si="1"/>
        <v>1</v>
      </c>
    </row>
    <row r="54" spans="1:14" x14ac:dyDescent="0.25">
      <c r="A54" t="s">
        <v>333</v>
      </c>
      <c r="B54" t="s">
        <v>138</v>
      </c>
      <c r="C54" t="s">
        <v>139</v>
      </c>
      <c r="D54" t="s">
        <v>142</v>
      </c>
      <c r="E54" s="4" t="s">
        <v>143</v>
      </c>
      <c r="F54" s="6">
        <v>195.064392217391</v>
      </c>
      <c r="G54" s="6">
        <v>74365.403489136399</v>
      </c>
      <c r="H54" s="6">
        <v>3.5652173913043401</v>
      </c>
      <c r="I54" s="6">
        <v>315148.56521739101</v>
      </c>
      <c r="J54" s="5">
        <v>23</v>
      </c>
      <c r="K54">
        <v>20</v>
      </c>
      <c r="L54" s="7">
        <f t="shared" si="0"/>
        <v>0.86956521739130432</v>
      </c>
      <c r="M54" s="9">
        <v>23</v>
      </c>
      <c r="N54" s="10">
        <f t="shared" si="1"/>
        <v>1</v>
      </c>
    </row>
    <row r="55" spans="1:14" x14ac:dyDescent="0.25">
      <c r="A55" t="s">
        <v>334</v>
      </c>
      <c r="B55" t="s">
        <v>144</v>
      </c>
      <c r="C55" t="s">
        <v>145</v>
      </c>
      <c r="D55" t="s">
        <v>146</v>
      </c>
      <c r="E55" s="4" t="s">
        <v>147</v>
      </c>
      <c r="F55" s="6">
        <v>472.28665285714197</v>
      </c>
      <c r="G55" s="6">
        <v>37179.5066253974</v>
      </c>
      <c r="H55" s="6">
        <v>5.9365079365079296</v>
      </c>
      <c r="I55" s="6">
        <v>237708.60317460299</v>
      </c>
      <c r="J55" s="5">
        <v>63</v>
      </c>
      <c r="K55">
        <v>1</v>
      </c>
      <c r="L55" s="7">
        <f t="shared" si="0"/>
        <v>1.5873015873015872E-2</v>
      </c>
      <c r="M55" s="9">
        <v>63</v>
      </c>
      <c r="N55" s="10">
        <f t="shared" si="1"/>
        <v>1</v>
      </c>
    </row>
    <row r="56" spans="1:14" x14ac:dyDescent="0.25">
      <c r="A56" t="s">
        <v>334</v>
      </c>
      <c r="B56" t="s">
        <v>144</v>
      </c>
      <c r="C56" t="s">
        <v>145</v>
      </c>
      <c r="D56" t="s">
        <v>148</v>
      </c>
      <c r="E56" s="4" t="s">
        <v>149</v>
      </c>
      <c r="F56" s="6">
        <v>153.36393657692301</v>
      </c>
      <c r="G56" s="6">
        <v>13685.6227692335</v>
      </c>
      <c r="H56" s="6">
        <v>4.9038461538461497</v>
      </c>
      <c r="I56" s="6">
        <v>343535.82692307601</v>
      </c>
      <c r="J56" s="5">
        <v>52</v>
      </c>
      <c r="K56">
        <v>48</v>
      </c>
      <c r="L56" s="7">
        <f t="shared" si="0"/>
        <v>0.92307692307692313</v>
      </c>
      <c r="M56" s="9">
        <v>52</v>
      </c>
      <c r="N56" s="10">
        <f t="shared" si="1"/>
        <v>1</v>
      </c>
    </row>
    <row r="57" spans="1:14" x14ac:dyDescent="0.25">
      <c r="A57" t="s">
        <v>335</v>
      </c>
      <c r="B57" t="s">
        <v>150</v>
      </c>
      <c r="C57" t="s">
        <v>151</v>
      </c>
      <c r="D57" t="s">
        <v>152</v>
      </c>
      <c r="E57" s="4" t="s">
        <v>153</v>
      </c>
      <c r="F57" s="6">
        <v>284.82008862068898</v>
      </c>
      <c r="G57" s="6">
        <v>62428.930255174899</v>
      </c>
      <c r="H57" s="6">
        <v>2.2758620689655098</v>
      </c>
      <c r="I57" s="6">
        <v>104770.931034482</v>
      </c>
      <c r="J57" s="5">
        <v>29</v>
      </c>
      <c r="K57">
        <v>17</v>
      </c>
      <c r="L57" s="7">
        <f t="shared" si="0"/>
        <v>0.58620689655172409</v>
      </c>
      <c r="M57" s="9">
        <v>29</v>
      </c>
      <c r="N57" s="10">
        <f t="shared" si="1"/>
        <v>1</v>
      </c>
    </row>
    <row r="58" spans="1:14" x14ac:dyDescent="0.25">
      <c r="A58" t="s">
        <v>335</v>
      </c>
      <c r="B58" t="s">
        <v>150</v>
      </c>
      <c r="C58" t="s">
        <v>151</v>
      </c>
      <c r="D58" t="s">
        <v>154</v>
      </c>
      <c r="E58" s="4" t="s">
        <v>155</v>
      </c>
      <c r="F58" s="6">
        <v>233.603821324324</v>
      </c>
      <c r="G58" s="6">
        <v>18196.5561824295</v>
      </c>
      <c r="H58" s="6">
        <v>3.91891891891891</v>
      </c>
      <c r="I58" s="6">
        <v>109246.783783783</v>
      </c>
      <c r="J58" s="5">
        <v>37</v>
      </c>
      <c r="K58">
        <v>28</v>
      </c>
      <c r="L58" s="7">
        <f t="shared" si="0"/>
        <v>0.7567567567567568</v>
      </c>
      <c r="M58" s="9">
        <v>37</v>
      </c>
      <c r="N58" s="10">
        <f t="shared" si="1"/>
        <v>1</v>
      </c>
    </row>
    <row r="59" spans="1:14" x14ac:dyDescent="0.25">
      <c r="A59" t="s">
        <v>335</v>
      </c>
      <c r="B59" t="s">
        <v>150</v>
      </c>
      <c r="C59" t="s">
        <v>151</v>
      </c>
      <c r="D59" t="s">
        <v>156</v>
      </c>
      <c r="E59" s="4" t="s">
        <v>157</v>
      </c>
      <c r="F59" s="6">
        <v>371.79927339130398</v>
      </c>
      <c r="G59" s="6">
        <v>77862.466126091502</v>
      </c>
      <c r="H59" s="6">
        <v>2.0869565217391299</v>
      </c>
      <c r="I59" s="6">
        <v>99521.565217391297</v>
      </c>
      <c r="J59" s="5">
        <v>46</v>
      </c>
      <c r="K59">
        <v>14</v>
      </c>
      <c r="L59" s="7">
        <f t="shared" si="0"/>
        <v>0.30434782608695654</v>
      </c>
      <c r="M59" s="9">
        <v>46</v>
      </c>
      <c r="N59" s="10">
        <f t="shared" si="1"/>
        <v>1</v>
      </c>
    </row>
    <row r="60" spans="1:14" x14ac:dyDescent="0.25">
      <c r="A60" t="s">
        <v>336</v>
      </c>
      <c r="B60" t="s">
        <v>158</v>
      </c>
      <c r="C60" t="s">
        <v>159</v>
      </c>
      <c r="D60" t="s">
        <v>160</v>
      </c>
      <c r="E60" s="4" t="s">
        <v>161</v>
      </c>
      <c r="F60" s="6">
        <v>311.85808952830098</v>
      </c>
      <c r="G60" s="6">
        <v>99105.285400941502</v>
      </c>
      <c r="H60" s="6">
        <v>3.1320754716981098</v>
      </c>
      <c r="I60" s="6">
        <v>249809</v>
      </c>
      <c r="J60" s="5">
        <v>53</v>
      </c>
      <c r="K60">
        <v>25</v>
      </c>
      <c r="L60" s="7">
        <f t="shared" si="0"/>
        <v>0.47169811320754718</v>
      </c>
      <c r="M60" s="9">
        <v>53</v>
      </c>
      <c r="N60" s="10">
        <f t="shared" si="1"/>
        <v>1</v>
      </c>
    </row>
    <row r="61" spans="1:14" x14ac:dyDescent="0.25">
      <c r="A61" t="s">
        <v>335</v>
      </c>
      <c r="B61" t="s">
        <v>150</v>
      </c>
      <c r="C61" t="s">
        <v>151</v>
      </c>
      <c r="D61" t="s">
        <v>162</v>
      </c>
      <c r="E61" s="4" t="s">
        <v>163</v>
      </c>
      <c r="F61" s="6">
        <v>205.37783944999899</v>
      </c>
      <c r="G61" s="6">
        <v>14609.759763751599</v>
      </c>
      <c r="H61" s="6">
        <v>3.75</v>
      </c>
      <c r="I61" s="6">
        <v>202143.45</v>
      </c>
      <c r="J61" s="5">
        <v>40</v>
      </c>
      <c r="K61">
        <v>31</v>
      </c>
      <c r="L61" s="7">
        <f t="shared" si="0"/>
        <v>0.77500000000000002</v>
      </c>
      <c r="M61" s="9">
        <v>40</v>
      </c>
      <c r="N61" s="10">
        <f t="shared" si="1"/>
        <v>1</v>
      </c>
    </row>
    <row r="62" spans="1:14" x14ac:dyDescent="0.25">
      <c r="A62" t="s">
        <v>335</v>
      </c>
      <c r="B62" t="s">
        <v>150</v>
      </c>
      <c r="C62" t="s">
        <v>151</v>
      </c>
      <c r="D62" t="s">
        <v>164</v>
      </c>
      <c r="E62" s="4" t="s">
        <v>165</v>
      </c>
      <c r="F62" s="6">
        <v>600.954113333333</v>
      </c>
      <c r="G62" s="6">
        <v>10893.2825499994</v>
      </c>
      <c r="H62" s="6">
        <v>2.93333333333333</v>
      </c>
      <c r="I62" s="6">
        <v>71580.100000000006</v>
      </c>
      <c r="J62" s="5">
        <v>30</v>
      </c>
      <c r="K62">
        <v>3</v>
      </c>
      <c r="L62" s="7">
        <f t="shared" si="0"/>
        <v>0.1</v>
      </c>
      <c r="M62" s="9">
        <v>27</v>
      </c>
      <c r="N62" s="10">
        <f t="shared" si="1"/>
        <v>0.9</v>
      </c>
    </row>
    <row r="63" spans="1:14" x14ac:dyDescent="0.25">
      <c r="A63" t="s">
        <v>335</v>
      </c>
      <c r="B63" t="s">
        <v>150</v>
      </c>
      <c r="C63" t="s">
        <v>151</v>
      </c>
      <c r="D63" t="s">
        <v>166</v>
      </c>
      <c r="E63" s="4" t="s">
        <v>167</v>
      </c>
      <c r="F63" s="6">
        <v>187.269861697674</v>
      </c>
      <c r="G63" s="6">
        <v>145737.88071395201</v>
      </c>
      <c r="H63" s="6">
        <v>3.6046511627906899</v>
      </c>
      <c r="I63" s="6">
        <v>258175.69767441801</v>
      </c>
      <c r="J63" s="5">
        <v>43</v>
      </c>
      <c r="K63">
        <v>38</v>
      </c>
      <c r="L63" s="7">
        <f t="shared" si="0"/>
        <v>0.88372093023255816</v>
      </c>
      <c r="M63" s="9">
        <v>43</v>
      </c>
      <c r="N63" s="10">
        <f t="shared" si="1"/>
        <v>1</v>
      </c>
    </row>
    <row r="64" spans="1:14" x14ac:dyDescent="0.25">
      <c r="A64" t="s">
        <v>337</v>
      </c>
      <c r="B64" t="s">
        <v>168</v>
      </c>
      <c r="C64" t="s">
        <v>169</v>
      </c>
      <c r="D64" t="s">
        <v>170</v>
      </c>
      <c r="E64" s="4" t="s">
        <v>171</v>
      </c>
      <c r="F64" s="6">
        <v>246.25732547222199</v>
      </c>
      <c r="G64" s="6">
        <v>84487.0815111103</v>
      </c>
      <c r="H64" s="6">
        <v>4.75</v>
      </c>
      <c r="I64" s="6">
        <v>224553.47222222199</v>
      </c>
      <c r="J64" s="5">
        <v>36</v>
      </c>
      <c r="K64">
        <v>28</v>
      </c>
      <c r="L64" s="7">
        <f t="shared" si="0"/>
        <v>0.77777777777777779</v>
      </c>
      <c r="M64" s="9">
        <v>36</v>
      </c>
      <c r="N64" s="10">
        <f t="shared" si="1"/>
        <v>1</v>
      </c>
    </row>
    <row r="65" spans="1:14" x14ac:dyDescent="0.25">
      <c r="A65" t="s">
        <v>330</v>
      </c>
      <c r="B65" t="s">
        <v>110</v>
      </c>
      <c r="C65" t="s">
        <v>111</v>
      </c>
      <c r="D65" t="s">
        <v>172</v>
      </c>
      <c r="E65" s="4" t="s">
        <v>173</v>
      </c>
      <c r="F65" s="6">
        <v>284.18878906896498</v>
      </c>
      <c r="G65" s="6">
        <v>80659.410562072502</v>
      </c>
      <c r="H65" s="6">
        <v>4.2413793103448203</v>
      </c>
      <c r="I65" s="6">
        <v>232719.96551724101</v>
      </c>
      <c r="J65" s="5">
        <v>58</v>
      </c>
      <c r="K65">
        <v>30</v>
      </c>
      <c r="L65" s="7">
        <f t="shared" si="0"/>
        <v>0.51724137931034486</v>
      </c>
      <c r="M65" s="9">
        <v>58</v>
      </c>
      <c r="N65" s="10">
        <f t="shared" si="1"/>
        <v>1</v>
      </c>
    </row>
    <row r="66" spans="1:14" x14ac:dyDescent="0.25">
      <c r="A66" t="s">
        <v>337</v>
      </c>
      <c r="B66" t="s">
        <v>168</v>
      </c>
      <c r="C66" t="s">
        <v>169</v>
      </c>
      <c r="D66" t="s">
        <v>174</v>
      </c>
      <c r="E66" s="4" t="s">
        <v>175</v>
      </c>
      <c r="F66" s="6">
        <v>240.626999367347</v>
      </c>
      <c r="G66" s="6">
        <v>58643.2627346921</v>
      </c>
      <c r="H66" s="6">
        <v>5.8163265306122396</v>
      </c>
      <c r="I66" s="6">
        <v>269365.40816326498</v>
      </c>
      <c r="J66" s="5">
        <v>49</v>
      </c>
      <c r="K66">
        <v>33</v>
      </c>
      <c r="L66" s="7">
        <f t="shared" si="0"/>
        <v>0.67346938775510201</v>
      </c>
      <c r="M66" s="9">
        <v>49</v>
      </c>
      <c r="N66" s="10">
        <f t="shared" si="1"/>
        <v>1</v>
      </c>
    </row>
    <row r="67" spans="1:14" x14ac:dyDescent="0.25">
      <c r="A67" t="s">
        <v>330</v>
      </c>
      <c r="B67" t="s">
        <v>110</v>
      </c>
      <c r="C67" t="s">
        <v>111</v>
      </c>
      <c r="D67" t="s">
        <v>176</v>
      </c>
      <c r="E67" s="4" t="s">
        <v>177</v>
      </c>
      <c r="F67" s="6">
        <v>236.639219705882</v>
      </c>
      <c r="G67" s="6">
        <v>23996.0411749987</v>
      </c>
      <c r="H67" s="6">
        <v>6.1176470588235201</v>
      </c>
      <c r="I67" s="6">
        <v>268940.91176470497</v>
      </c>
      <c r="J67" s="5">
        <v>34</v>
      </c>
      <c r="K67">
        <v>25</v>
      </c>
      <c r="L67" s="7">
        <f t="shared" ref="L67:L128" si="2">K67/J67</f>
        <v>0.73529411764705888</v>
      </c>
      <c r="M67" s="9">
        <v>34</v>
      </c>
      <c r="N67" s="10">
        <f t="shared" ref="N67:N128" si="3">M67/J67</f>
        <v>1</v>
      </c>
    </row>
    <row r="68" spans="1:14" x14ac:dyDescent="0.25">
      <c r="A68" t="s">
        <v>330</v>
      </c>
      <c r="B68" t="s">
        <v>110</v>
      </c>
      <c r="C68" t="s">
        <v>111</v>
      </c>
      <c r="D68" t="s">
        <v>178</v>
      </c>
      <c r="E68" s="4" t="s">
        <v>179</v>
      </c>
      <c r="F68" s="6">
        <v>164.22646535849</v>
      </c>
      <c r="G68" s="6">
        <v>47464.7503754711</v>
      </c>
      <c r="H68" s="6">
        <v>5.5660377358490498</v>
      </c>
      <c r="I68" s="6">
        <v>284166.71698113199</v>
      </c>
      <c r="J68" s="5">
        <v>53</v>
      </c>
      <c r="K68">
        <v>51</v>
      </c>
      <c r="L68" s="7">
        <f t="shared" si="2"/>
        <v>0.96226415094339623</v>
      </c>
      <c r="M68" s="9">
        <v>53</v>
      </c>
      <c r="N68" s="10">
        <f t="shared" si="3"/>
        <v>1</v>
      </c>
    </row>
    <row r="69" spans="1:14" x14ac:dyDescent="0.25">
      <c r="A69" t="s">
        <v>337</v>
      </c>
      <c r="B69" t="s">
        <v>168</v>
      </c>
      <c r="C69" t="s">
        <v>169</v>
      </c>
      <c r="D69" t="s">
        <v>180</v>
      </c>
      <c r="E69" s="4" t="s">
        <v>181</v>
      </c>
      <c r="F69" s="6">
        <v>466.66623039999899</v>
      </c>
      <c r="G69" s="6">
        <v>66972.445143999299</v>
      </c>
      <c r="H69" s="6">
        <v>6.08</v>
      </c>
      <c r="I69" s="6">
        <v>339010.56</v>
      </c>
      <c r="J69" s="5">
        <v>25</v>
      </c>
      <c r="K69">
        <v>0</v>
      </c>
      <c r="L69" s="7">
        <f t="shared" si="2"/>
        <v>0</v>
      </c>
      <c r="M69" s="9">
        <v>25</v>
      </c>
      <c r="N69" s="10">
        <f t="shared" si="3"/>
        <v>1</v>
      </c>
    </row>
    <row r="70" spans="1:14" x14ac:dyDescent="0.25">
      <c r="A70" t="s">
        <v>330</v>
      </c>
      <c r="B70" t="s">
        <v>110</v>
      </c>
      <c r="C70" t="s">
        <v>111</v>
      </c>
      <c r="D70" t="s">
        <v>182</v>
      </c>
      <c r="E70" s="4" t="s">
        <v>183</v>
      </c>
      <c r="F70" s="6">
        <v>318.41866083333298</v>
      </c>
      <c r="G70" s="6">
        <v>66669.247139587693</v>
      </c>
      <c r="H70" s="6">
        <v>5.125</v>
      </c>
      <c r="I70" s="6">
        <v>293656.625</v>
      </c>
      <c r="J70" s="5">
        <v>24</v>
      </c>
      <c r="K70">
        <v>8</v>
      </c>
      <c r="L70" s="7">
        <f t="shared" si="2"/>
        <v>0.33333333333333331</v>
      </c>
      <c r="M70" s="9">
        <v>24</v>
      </c>
      <c r="N70" s="10">
        <f t="shared" si="3"/>
        <v>1</v>
      </c>
    </row>
    <row r="71" spans="1:14" x14ac:dyDescent="0.25">
      <c r="A71" t="s">
        <v>325</v>
      </c>
      <c r="B71" t="s">
        <v>50</v>
      </c>
      <c r="C71" t="s">
        <v>51</v>
      </c>
      <c r="D71" t="s">
        <v>184</v>
      </c>
      <c r="E71" s="4" t="s">
        <v>185</v>
      </c>
      <c r="F71" s="6">
        <v>240.51922795555501</v>
      </c>
      <c r="G71" s="6">
        <v>14503.439934440999</v>
      </c>
      <c r="H71" s="6">
        <v>4.6888888888888802</v>
      </c>
      <c r="I71" s="6">
        <v>77769.755555555501</v>
      </c>
      <c r="J71" s="5">
        <v>45</v>
      </c>
      <c r="K71">
        <v>34</v>
      </c>
      <c r="L71" s="7">
        <f t="shared" si="2"/>
        <v>0.75555555555555554</v>
      </c>
      <c r="M71" s="9">
        <v>45</v>
      </c>
      <c r="N71" s="10">
        <f t="shared" si="3"/>
        <v>1</v>
      </c>
    </row>
    <row r="72" spans="1:14" x14ac:dyDescent="0.25">
      <c r="A72" t="s">
        <v>338</v>
      </c>
      <c r="B72" t="s">
        <v>186</v>
      </c>
      <c r="C72" t="s">
        <v>187</v>
      </c>
      <c r="D72" t="s">
        <v>188</v>
      </c>
      <c r="E72" s="4" t="s">
        <v>189</v>
      </c>
      <c r="F72" s="6">
        <v>475.19664115384597</v>
      </c>
      <c r="G72" s="6">
        <v>51152.737857692096</v>
      </c>
      <c r="H72" s="6">
        <v>5.9230769230769198</v>
      </c>
      <c r="I72" s="6">
        <v>542220.88461538404</v>
      </c>
      <c r="J72" s="5">
        <v>26</v>
      </c>
      <c r="K72">
        <v>1</v>
      </c>
      <c r="L72" s="7">
        <f t="shared" si="2"/>
        <v>3.8461538461538464E-2</v>
      </c>
      <c r="M72" s="9">
        <v>26</v>
      </c>
      <c r="N72" s="10">
        <f t="shared" si="3"/>
        <v>1</v>
      </c>
    </row>
    <row r="73" spans="1:14" x14ac:dyDescent="0.25">
      <c r="A73" t="s">
        <v>338</v>
      </c>
      <c r="B73" t="s">
        <v>186</v>
      </c>
      <c r="C73" t="s">
        <v>187</v>
      </c>
      <c r="D73" t="s">
        <v>190</v>
      </c>
      <c r="E73" s="4" t="s">
        <v>191</v>
      </c>
      <c r="F73" s="6">
        <v>302.02476776470502</v>
      </c>
      <c r="G73" s="6">
        <v>40253.473032354203</v>
      </c>
      <c r="H73" s="6">
        <v>4.2941176470588198</v>
      </c>
      <c r="I73" s="6">
        <v>473797.70588235202</v>
      </c>
      <c r="J73" s="5">
        <v>34</v>
      </c>
      <c r="K73">
        <v>16</v>
      </c>
      <c r="L73" s="7">
        <f t="shared" si="2"/>
        <v>0.47058823529411764</v>
      </c>
      <c r="M73" s="9">
        <v>34</v>
      </c>
      <c r="N73" s="10">
        <f t="shared" si="3"/>
        <v>1</v>
      </c>
    </row>
    <row r="74" spans="1:14" x14ac:dyDescent="0.25">
      <c r="A74" t="s">
        <v>325</v>
      </c>
      <c r="B74" t="s">
        <v>50</v>
      </c>
      <c r="C74" t="s">
        <v>51</v>
      </c>
      <c r="D74" t="s">
        <v>192</v>
      </c>
      <c r="E74" s="4" t="s">
        <v>193</v>
      </c>
      <c r="F74" s="6">
        <v>207.09822444444401</v>
      </c>
      <c r="G74" s="6">
        <v>15388.7980722218</v>
      </c>
      <c r="H74" s="6">
        <v>5.2222222222222197</v>
      </c>
      <c r="I74" s="6">
        <v>70248.481481481402</v>
      </c>
      <c r="J74" s="5">
        <v>27</v>
      </c>
      <c r="K74">
        <v>22</v>
      </c>
      <c r="L74" s="7">
        <f t="shared" si="2"/>
        <v>0.81481481481481477</v>
      </c>
      <c r="M74" s="9">
        <v>27</v>
      </c>
      <c r="N74" s="10">
        <f t="shared" si="3"/>
        <v>1</v>
      </c>
    </row>
    <row r="75" spans="1:14" x14ac:dyDescent="0.25">
      <c r="A75" t="s">
        <v>320</v>
      </c>
      <c r="B75" t="s">
        <v>10</v>
      </c>
      <c r="C75" t="s">
        <v>11</v>
      </c>
      <c r="D75" t="s">
        <v>194</v>
      </c>
      <c r="E75" s="4" t="s">
        <v>195</v>
      </c>
      <c r="F75" s="6">
        <v>269.05817535106303</v>
      </c>
      <c r="G75" s="6">
        <v>36248.314212769699</v>
      </c>
      <c r="H75" s="6">
        <v>5.9468085106382897</v>
      </c>
      <c r="I75" s="6">
        <v>206135.361702127</v>
      </c>
      <c r="J75" s="5">
        <v>94</v>
      </c>
      <c r="K75">
        <v>48</v>
      </c>
      <c r="L75" s="7">
        <f t="shared" si="2"/>
        <v>0.51063829787234039</v>
      </c>
      <c r="M75" s="9">
        <v>94</v>
      </c>
      <c r="N75" s="10">
        <f t="shared" si="3"/>
        <v>1</v>
      </c>
    </row>
    <row r="76" spans="1:14" x14ac:dyDescent="0.25">
      <c r="A76" t="s">
        <v>338</v>
      </c>
      <c r="B76" t="s">
        <v>186</v>
      </c>
      <c r="C76" t="s">
        <v>187</v>
      </c>
      <c r="D76" t="s">
        <v>196</v>
      </c>
      <c r="E76" s="4" t="s">
        <v>197</v>
      </c>
      <c r="F76" s="6">
        <v>205.76813956521701</v>
      </c>
      <c r="G76" s="6">
        <v>13540.734726086899</v>
      </c>
      <c r="H76" s="6">
        <v>5.1956521739130404</v>
      </c>
      <c r="I76" s="6">
        <v>161685.04347825999</v>
      </c>
      <c r="J76" s="5">
        <v>46</v>
      </c>
      <c r="K76">
        <v>40</v>
      </c>
      <c r="L76" s="7">
        <f t="shared" si="2"/>
        <v>0.86956521739130432</v>
      </c>
      <c r="M76" s="9">
        <v>46</v>
      </c>
      <c r="N76" s="10">
        <f t="shared" si="3"/>
        <v>1</v>
      </c>
    </row>
    <row r="77" spans="1:14" x14ac:dyDescent="0.25">
      <c r="A77" t="s">
        <v>338</v>
      </c>
      <c r="B77" t="s">
        <v>186</v>
      </c>
      <c r="C77" t="s">
        <v>187</v>
      </c>
      <c r="D77" t="s">
        <v>198</v>
      </c>
      <c r="E77" s="4" t="s">
        <v>199</v>
      </c>
      <c r="F77" s="6">
        <v>149.85180084375</v>
      </c>
      <c r="G77" s="6">
        <v>12726.4146546876</v>
      </c>
      <c r="H77" s="6">
        <v>4.84375</v>
      </c>
      <c r="I77" s="6">
        <v>72133.28125</v>
      </c>
      <c r="J77" s="5">
        <v>32</v>
      </c>
      <c r="K77">
        <v>29</v>
      </c>
      <c r="L77" s="7">
        <f t="shared" si="2"/>
        <v>0.90625</v>
      </c>
      <c r="M77" s="9">
        <v>32</v>
      </c>
      <c r="N77" s="10">
        <f t="shared" si="3"/>
        <v>1</v>
      </c>
    </row>
    <row r="78" spans="1:14" x14ac:dyDescent="0.25">
      <c r="A78" t="s">
        <v>339</v>
      </c>
      <c r="B78" t="s">
        <v>200</v>
      </c>
      <c r="C78" t="s">
        <v>201</v>
      </c>
      <c r="D78" t="s">
        <v>202</v>
      </c>
      <c r="E78" s="4" t="s">
        <v>203</v>
      </c>
      <c r="F78" s="6">
        <v>227.44229453703699</v>
      </c>
      <c r="G78" s="6">
        <v>7322.9448555565104</v>
      </c>
      <c r="H78" s="6">
        <v>1.94444444444444</v>
      </c>
      <c r="I78" s="6">
        <v>21660.314814814799</v>
      </c>
      <c r="J78" s="5">
        <v>54</v>
      </c>
      <c r="K78">
        <v>42</v>
      </c>
      <c r="L78" s="7">
        <f t="shared" si="2"/>
        <v>0.77777777777777779</v>
      </c>
      <c r="M78" s="9">
        <v>54</v>
      </c>
      <c r="N78" s="10">
        <f t="shared" si="3"/>
        <v>1</v>
      </c>
    </row>
    <row r="79" spans="1:14" x14ac:dyDescent="0.25">
      <c r="A79" t="s">
        <v>339</v>
      </c>
      <c r="B79" t="s">
        <v>200</v>
      </c>
      <c r="C79" t="s">
        <v>201</v>
      </c>
      <c r="D79" t="s">
        <v>204</v>
      </c>
      <c r="E79" s="4" t="s">
        <v>205</v>
      </c>
      <c r="F79" s="6">
        <v>403.70055983870901</v>
      </c>
      <c r="G79" s="6">
        <v>17690.0864064499</v>
      </c>
      <c r="H79" s="6">
        <v>2.1290322580645098</v>
      </c>
      <c r="I79" s="6">
        <v>29743.354838709602</v>
      </c>
      <c r="J79" s="5">
        <v>31</v>
      </c>
      <c r="K79">
        <v>14</v>
      </c>
      <c r="L79" s="7">
        <f t="shared" si="2"/>
        <v>0.45161290322580644</v>
      </c>
      <c r="M79" s="9">
        <v>27</v>
      </c>
      <c r="N79" s="10">
        <f t="shared" si="3"/>
        <v>0.87096774193548387</v>
      </c>
    </row>
    <row r="80" spans="1:14" x14ac:dyDescent="0.25">
      <c r="A80" t="s">
        <v>339</v>
      </c>
      <c r="B80" t="s">
        <v>200</v>
      </c>
      <c r="C80" t="s">
        <v>201</v>
      </c>
      <c r="D80" t="s">
        <v>206</v>
      </c>
      <c r="E80" s="4" t="s">
        <v>207</v>
      </c>
      <c r="F80" s="6">
        <v>311.361689169491</v>
      </c>
      <c r="G80" s="6">
        <v>7169.0947161004697</v>
      </c>
      <c r="H80" s="6">
        <v>3.0847457627118602</v>
      </c>
      <c r="I80" s="6">
        <v>25158.033898304999</v>
      </c>
      <c r="J80" s="5">
        <v>59</v>
      </c>
      <c r="K80">
        <v>33</v>
      </c>
      <c r="L80" s="7">
        <f t="shared" si="2"/>
        <v>0.55932203389830504</v>
      </c>
      <c r="M80" s="9">
        <v>57</v>
      </c>
      <c r="N80" s="10">
        <f t="shared" si="3"/>
        <v>0.96610169491525422</v>
      </c>
    </row>
    <row r="81" spans="1:14" x14ac:dyDescent="0.25">
      <c r="A81" t="s">
        <v>339</v>
      </c>
      <c r="B81" t="s">
        <v>200</v>
      </c>
      <c r="C81" t="s">
        <v>201</v>
      </c>
      <c r="D81" t="s">
        <v>208</v>
      </c>
      <c r="E81" s="4" t="s">
        <v>209</v>
      </c>
      <c r="F81" s="6">
        <v>461.82177473684197</v>
      </c>
      <c r="G81" s="6">
        <v>11746.0376947369</v>
      </c>
      <c r="H81" s="6">
        <v>1.84210526315789</v>
      </c>
      <c r="I81" s="6">
        <v>17100.947368420999</v>
      </c>
      <c r="J81" s="5">
        <v>19</v>
      </c>
      <c r="K81">
        <v>4</v>
      </c>
      <c r="L81" s="7">
        <f t="shared" si="2"/>
        <v>0.21052631578947367</v>
      </c>
      <c r="M81" s="9">
        <v>19</v>
      </c>
      <c r="N81" s="10">
        <f t="shared" si="3"/>
        <v>1</v>
      </c>
    </row>
    <row r="82" spans="1:14" x14ac:dyDescent="0.25">
      <c r="A82" t="s">
        <v>332</v>
      </c>
      <c r="B82" t="s">
        <v>126</v>
      </c>
      <c r="C82" t="s">
        <v>127</v>
      </c>
      <c r="D82" t="s">
        <v>210</v>
      </c>
      <c r="E82" s="4" t="s">
        <v>211</v>
      </c>
      <c r="F82" s="6">
        <v>582.22632124999996</v>
      </c>
      <c r="G82" s="6">
        <v>16040.606799998301</v>
      </c>
      <c r="H82" s="6">
        <v>2</v>
      </c>
      <c r="I82" s="6">
        <v>20014</v>
      </c>
      <c r="J82" s="5">
        <v>16</v>
      </c>
      <c r="K82">
        <v>0</v>
      </c>
      <c r="L82" s="7">
        <f t="shared" si="2"/>
        <v>0</v>
      </c>
      <c r="M82" s="9">
        <v>16</v>
      </c>
      <c r="N82" s="10">
        <f t="shared" si="3"/>
        <v>1</v>
      </c>
    </row>
    <row r="83" spans="1:14" x14ac:dyDescent="0.25">
      <c r="A83" t="s">
        <v>339</v>
      </c>
      <c r="B83" t="s">
        <v>200</v>
      </c>
      <c r="C83" t="s">
        <v>201</v>
      </c>
      <c r="D83" t="s">
        <v>212</v>
      </c>
      <c r="E83" s="4" t="s">
        <v>213</v>
      </c>
      <c r="F83" s="6">
        <v>354.13707899999901</v>
      </c>
      <c r="G83" s="6">
        <v>18772.9598500059</v>
      </c>
      <c r="H83" s="6">
        <v>1.25</v>
      </c>
      <c r="I83" s="6">
        <v>20264.3125</v>
      </c>
      <c r="J83" s="5">
        <v>16</v>
      </c>
      <c r="K83">
        <v>6</v>
      </c>
      <c r="L83" s="7">
        <f t="shared" si="2"/>
        <v>0.375</v>
      </c>
      <c r="M83" s="9">
        <v>16</v>
      </c>
      <c r="N83" s="10">
        <f t="shared" si="3"/>
        <v>1</v>
      </c>
    </row>
    <row r="84" spans="1:14" x14ac:dyDescent="0.25">
      <c r="A84" t="s">
        <v>332</v>
      </c>
      <c r="B84" t="s">
        <v>126</v>
      </c>
      <c r="C84" t="s">
        <v>127</v>
      </c>
      <c r="D84" t="s">
        <v>214</v>
      </c>
      <c r="E84" s="4" t="s">
        <v>215</v>
      </c>
      <c r="F84" s="6">
        <v>254.168650567567</v>
      </c>
      <c r="G84" s="6">
        <v>14083.8265162145</v>
      </c>
      <c r="H84" s="6">
        <v>3.3783783783783701</v>
      </c>
      <c r="I84" s="6">
        <v>44433.324324324298</v>
      </c>
      <c r="J84" s="5">
        <v>37</v>
      </c>
      <c r="K84">
        <v>21</v>
      </c>
      <c r="L84" s="7">
        <f t="shared" si="2"/>
        <v>0.56756756756756754</v>
      </c>
      <c r="M84" s="9">
        <v>37</v>
      </c>
      <c r="N84" s="10">
        <f t="shared" si="3"/>
        <v>1</v>
      </c>
    </row>
    <row r="85" spans="1:14" x14ac:dyDescent="0.25">
      <c r="A85" t="s">
        <v>332</v>
      </c>
      <c r="B85" t="s">
        <v>126</v>
      </c>
      <c r="C85" t="s">
        <v>127</v>
      </c>
      <c r="D85" t="s">
        <v>216</v>
      </c>
      <c r="E85" s="4" t="s">
        <v>217</v>
      </c>
      <c r="F85" s="6">
        <v>327.97045437499997</v>
      </c>
      <c r="G85" s="6">
        <v>10123.7227145819</v>
      </c>
      <c r="H85" s="6">
        <v>6.0416666666666599</v>
      </c>
      <c r="I85" s="6">
        <v>100702.5625</v>
      </c>
      <c r="J85" s="5">
        <v>48</v>
      </c>
      <c r="K85">
        <v>18</v>
      </c>
      <c r="L85" s="7">
        <f t="shared" si="2"/>
        <v>0.375</v>
      </c>
      <c r="M85" s="9">
        <v>48</v>
      </c>
      <c r="N85" s="10">
        <f t="shared" si="3"/>
        <v>1</v>
      </c>
    </row>
    <row r="86" spans="1:14" x14ac:dyDescent="0.25">
      <c r="A86" t="s">
        <v>340</v>
      </c>
      <c r="B86" t="s">
        <v>218</v>
      </c>
      <c r="C86" t="s">
        <v>219</v>
      </c>
      <c r="D86" t="s">
        <v>220</v>
      </c>
      <c r="E86" s="4" t="s">
        <v>221</v>
      </c>
      <c r="F86" s="6">
        <v>270.38402991999902</v>
      </c>
      <c r="G86" s="6">
        <v>69961.615321000194</v>
      </c>
      <c r="H86" s="6">
        <v>6.3</v>
      </c>
      <c r="I86" s="6">
        <v>217752.3</v>
      </c>
      <c r="J86" s="5">
        <v>50</v>
      </c>
      <c r="K86">
        <v>33</v>
      </c>
      <c r="L86" s="7">
        <f t="shared" si="2"/>
        <v>0.66</v>
      </c>
      <c r="M86" s="9">
        <v>50</v>
      </c>
      <c r="N86" s="10">
        <f t="shared" si="3"/>
        <v>1</v>
      </c>
    </row>
    <row r="87" spans="1:14" x14ac:dyDescent="0.25">
      <c r="A87" t="s">
        <v>337</v>
      </c>
      <c r="B87" t="s">
        <v>168</v>
      </c>
      <c r="C87" t="s">
        <v>169</v>
      </c>
      <c r="D87" t="s">
        <v>222</v>
      </c>
      <c r="E87" s="4" t="s">
        <v>223</v>
      </c>
      <c r="F87" s="6">
        <v>109.475487078947</v>
      </c>
      <c r="G87" s="6">
        <v>91987.478281578107</v>
      </c>
      <c r="H87" s="6">
        <v>5.2631578947368398</v>
      </c>
      <c r="I87" s="6">
        <v>182551.39473684199</v>
      </c>
      <c r="J87" s="5">
        <v>38</v>
      </c>
      <c r="K87">
        <v>38</v>
      </c>
      <c r="L87" s="7">
        <f t="shared" si="2"/>
        <v>1</v>
      </c>
      <c r="M87" s="9">
        <v>38</v>
      </c>
      <c r="N87" s="10">
        <f t="shared" si="3"/>
        <v>1</v>
      </c>
    </row>
    <row r="88" spans="1:14" x14ac:dyDescent="0.25">
      <c r="A88" t="s">
        <v>340</v>
      </c>
      <c r="B88" t="s">
        <v>218</v>
      </c>
      <c r="C88" t="s">
        <v>219</v>
      </c>
      <c r="D88" t="s">
        <v>224</v>
      </c>
      <c r="E88" s="4" t="s">
        <v>225</v>
      </c>
      <c r="F88" s="6">
        <v>468.33947396226398</v>
      </c>
      <c r="G88" s="6">
        <v>50851.613731129801</v>
      </c>
      <c r="H88" s="6">
        <v>7.11320754716981</v>
      </c>
      <c r="I88" s="6">
        <v>232844.01886792399</v>
      </c>
      <c r="J88" s="5">
        <v>53</v>
      </c>
      <c r="K88">
        <v>6</v>
      </c>
      <c r="L88" s="7">
        <f t="shared" si="2"/>
        <v>0.11320754716981132</v>
      </c>
      <c r="M88" s="9">
        <v>53</v>
      </c>
      <c r="N88" s="10">
        <f t="shared" si="3"/>
        <v>1</v>
      </c>
    </row>
    <row r="89" spans="1:14" x14ac:dyDescent="0.25">
      <c r="A89" t="s">
        <v>340</v>
      </c>
      <c r="B89" t="s">
        <v>218</v>
      </c>
      <c r="C89" t="s">
        <v>219</v>
      </c>
      <c r="D89" t="s">
        <v>226</v>
      </c>
      <c r="E89" s="4" t="s">
        <v>227</v>
      </c>
      <c r="F89" s="6">
        <v>266.014650463414</v>
      </c>
      <c r="G89" s="6">
        <v>30123.6784780491</v>
      </c>
      <c r="H89" s="6">
        <v>5.7073170731707297</v>
      </c>
      <c r="I89" s="6">
        <v>205675.414634146</v>
      </c>
      <c r="J89" s="5">
        <v>41</v>
      </c>
      <c r="K89">
        <v>23</v>
      </c>
      <c r="L89" s="7">
        <f t="shared" si="2"/>
        <v>0.56097560975609762</v>
      </c>
      <c r="M89" s="9">
        <v>41</v>
      </c>
      <c r="N89" s="10">
        <f t="shared" si="3"/>
        <v>1</v>
      </c>
    </row>
    <row r="90" spans="1:14" x14ac:dyDescent="0.25">
      <c r="A90" t="s">
        <v>340</v>
      </c>
      <c r="B90" t="s">
        <v>218</v>
      </c>
      <c r="C90" t="s">
        <v>219</v>
      </c>
      <c r="D90" t="s">
        <v>228</v>
      </c>
      <c r="E90" s="4" t="s">
        <v>229</v>
      </c>
      <c r="F90" s="6">
        <v>286.52757148936098</v>
      </c>
      <c r="G90" s="6">
        <v>41164.921235105801</v>
      </c>
      <c r="H90" s="6">
        <v>6.5531914893616996</v>
      </c>
      <c r="I90" s="6">
        <v>243363.02127659501</v>
      </c>
      <c r="J90" s="5">
        <v>47</v>
      </c>
      <c r="K90">
        <v>23</v>
      </c>
      <c r="L90" s="7">
        <f t="shared" si="2"/>
        <v>0.48936170212765956</v>
      </c>
      <c r="M90" s="9">
        <v>47</v>
      </c>
      <c r="N90" s="10">
        <f t="shared" si="3"/>
        <v>1</v>
      </c>
    </row>
    <row r="91" spans="1:14" x14ac:dyDescent="0.25">
      <c r="A91" t="s">
        <v>336</v>
      </c>
      <c r="B91" t="s">
        <v>158</v>
      </c>
      <c r="C91" t="s">
        <v>159</v>
      </c>
      <c r="D91" t="s">
        <v>230</v>
      </c>
      <c r="E91" s="4" t="s">
        <v>231</v>
      </c>
      <c r="F91" s="6">
        <v>166.141007803278</v>
      </c>
      <c r="G91" s="6">
        <v>26409.518762293501</v>
      </c>
      <c r="H91" s="6">
        <v>4.9672131147540899</v>
      </c>
      <c r="I91" s="6">
        <v>187212.672131147</v>
      </c>
      <c r="J91" s="5">
        <v>61</v>
      </c>
      <c r="K91">
        <v>54</v>
      </c>
      <c r="L91" s="7">
        <f t="shared" si="2"/>
        <v>0.88524590163934425</v>
      </c>
      <c r="M91" s="9">
        <v>61</v>
      </c>
      <c r="N91" s="10">
        <f t="shared" si="3"/>
        <v>1</v>
      </c>
    </row>
    <row r="92" spans="1:14" x14ac:dyDescent="0.25">
      <c r="A92" t="s">
        <v>341</v>
      </c>
      <c r="B92" t="s">
        <v>232</v>
      </c>
      <c r="C92" t="s">
        <v>233</v>
      </c>
      <c r="D92" t="s">
        <v>234</v>
      </c>
      <c r="E92" s="4" t="s">
        <v>235</v>
      </c>
      <c r="F92" s="6">
        <v>208.52084360655701</v>
      </c>
      <c r="G92" s="6">
        <v>108141.37882623399</v>
      </c>
      <c r="H92" s="6">
        <v>7.2786885245901596</v>
      </c>
      <c r="I92" s="6">
        <v>329510.39344262198</v>
      </c>
      <c r="J92" s="5">
        <v>61</v>
      </c>
      <c r="K92">
        <v>56</v>
      </c>
      <c r="L92" s="7">
        <f t="shared" si="2"/>
        <v>0.91803278688524592</v>
      </c>
      <c r="M92" s="9">
        <v>61</v>
      </c>
      <c r="N92" s="10">
        <f t="shared" si="3"/>
        <v>1</v>
      </c>
    </row>
    <row r="93" spans="1:14" x14ac:dyDescent="0.25">
      <c r="A93" t="s">
        <v>342</v>
      </c>
      <c r="B93" t="s">
        <v>236</v>
      </c>
      <c r="C93" t="s">
        <v>237</v>
      </c>
      <c r="D93" t="s">
        <v>238</v>
      </c>
      <c r="E93" s="4" t="s">
        <v>239</v>
      </c>
      <c r="F93" s="6">
        <v>238.304560326923</v>
      </c>
      <c r="G93" s="6">
        <v>165711.72034039299</v>
      </c>
      <c r="H93" s="6">
        <v>6.4423076923076898</v>
      </c>
      <c r="I93" s="6">
        <v>347868.28846153797</v>
      </c>
      <c r="J93" s="5">
        <v>52</v>
      </c>
      <c r="K93">
        <v>38</v>
      </c>
      <c r="L93" s="7">
        <f t="shared" si="2"/>
        <v>0.73076923076923073</v>
      </c>
      <c r="M93" s="9">
        <v>52</v>
      </c>
      <c r="N93" s="10">
        <f t="shared" si="3"/>
        <v>1</v>
      </c>
    </row>
    <row r="94" spans="1:14" x14ac:dyDescent="0.25">
      <c r="A94" t="s">
        <v>342</v>
      </c>
      <c r="B94" t="s">
        <v>236</v>
      </c>
      <c r="C94" t="s">
        <v>237</v>
      </c>
      <c r="D94" t="s">
        <v>240</v>
      </c>
      <c r="E94" s="4" t="s">
        <v>241</v>
      </c>
      <c r="F94" s="6">
        <v>164.58766627397199</v>
      </c>
      <c r="G94" s="6">
        <v>193432.74995138001</v>
      </c>
      <c r="H94" s="6">
        <v>6.3287671232876699</v>
      </c>
      <c r="I94" s="6">
        <v>352172.98630136898</v>
      </c>
      <c r="J94" s="5">
        <v>73</v>
      </c>
      <c r="K94">
        <v>69</v>
      </c>
      <c r="L94" s="7">
        <f t="shared" si="2"/>
        <v>0.9452054794520548</v>
      </c>
      <c r="M94" s="9">
        <v>73</v>
      </c>
      <c r="N94" s="10">
        <f t="shared" si="3"/>
        <v>1</v>
      </c>
    </row>
    <row r="95" spans="1:14" x14ac:dyDescent="0.25">
      <c r="A95" t="s">
        <v>341</v>
      </c>
      <c r="B95" t="s">
        <v>232</v>
      </c>
      <c r="C95" t="s">
        <v>233</v>
      </c>
      <c r="D95" t="s">
        <v>242</v>
      </c>
      <c r="E95" s="4" t="s">
        <v>243</v>
      </c>
      <c r="F95" s="6">
        <v>331.99792324590101</v>
      </c>
      <c r="G95" s="6">
        <v>13376.529177868901</v>
      </c>
      <c r="H95" s="6">
        <v>7.5737704918032698</v>
      </c>
      <c r="I95" s="6">
        <v>345879.672131147</v>
      </c>
      <c r="J95" s="5">
        <v>61</v>
      </c>
      <c r="K95">
        <v>23</v>
      </c>
      <c r="L95" s="7">
        <f t="shared" si="2"/>
        <v>0.37704918032786883</v>
      </c>
      <c r="M95" s="9">
        <v>61</v>
      </c>
      <c r="N95" s="10">
        <f t="shared" si="3"/>
        <v>1</v>
      </c>
    </row>
    <row r="96" spans="1:14" x14ac:dyDescent="0.25">
      <c r="A96" t="s">
        <v>341</v>
      </c>
      <c r="B96" t="s">
        <v>232</v>
      </c>
      <c r="C96" t="s">
        <v>233</v>
      </c>
      <c r="D96" t="s">
        <v>244</v>
      </c>
      <c r="E96" s="4" t="s">
        <v>245</v>
      </c>
      <c r="F96" s="6">
        <v>183.27523192999999</v>
      </c>
      <c r="G96" s="6">
        <v>59320.344066999904</v>
      </c>
      <c r="H96" s="6">
        <v>7.06</v>
      </c>
      <c r="I96" s="6">
        <v>322361.44</v>
      </c>
      <c r="J96" s="5">
        <v>50</v>
      </c>
      <c r="K96">
        <v>41</v>
      </c>
      <c r="L96" s="7">
        <f t="shared" si="2"/>
        <v>0.82</v>
      </c>
      <c r="M96" s="9">
        <v>50</v>
      </c>
      <c r="N96" s="10">
        <f t="shared" si="3"/>
        <v>1</v>
      </c>
    </row>
    <row r="97" spans="1:14" x14ac:dyDescent="0.25">
      <c r="A97" t="s">
        <v>341</v>
      </c>
      <c r="B97" t="s">
        <v>232</v>
      </c>
      <c r="C97" t="s">
        <v>233</v>
      </c>
      <c r="D97" t="s">
        <v>246</v>
      </c>
      <c r="E97" s="4" t="s">
        <v>247</v>
      </c>
      <c r="F97" s="6">
        <v>156.02205499999999</v>
      </c>
      <c r="G97" s="6">
        <v>31546.002004446502</v>
      </c>
      <c r="H97" s="6">
        <v>6.9111111111111097</v>
      </c>
      <c r="I97" s="6">
        <v>368235.6</v>
      </c>
      <c r="J97" s="5">
        <v>45</v>
      </c>
      <c r="K97">
        <v>41</v>
      </c>
      <c r="L97" s="7">
        <f t="shared" si="2"/>
        <v>0.91111111111111109</v>
      </c>
      <c r="M97" s="9">
        <v>45</v>
      </c>
      <c r="N97" s="10">
        <f t="shared" si="3"/>
        <v>1</v>
      </c>
    </row>
    <row r="98" spans="1:14" x14ac:dyDescent="0.25">
      <c r="A98" t="s">
        <v>342</v>
      </c>
      <c r="B98" t="s">
        <v>236</v>
      </c>
      <c r="C98" t="s">
        <v>237</v>
      </c>
      <c r="D98" t="s">
        <v>248</v>
      </c>
      <c r="E98" s="4" t="s">
        <v>249</v>
      </c>
      <c r="F98" s="6">
        <v>254.60073320512799</v>
      </c>
      <c r="G98" s="6">
        <v>108153.054255132</v>
      </c>
      <c r="H98" s="6">
        <v>6.4871794871794801</v>
      </c>
      <c r="I98" s="6">
        <v>342012.10256410198</v>
      </c>
      <c r="J98" s="5">
        <v>39</v>
      </c>
      <c r="K98">
        <v>25</v>
      </c>
      <c r="L98" s="7">
        <f t="shared" si="2"/>
        <v>0.64102564102564108</v>
      </c>
      <c r="M98" s="9">
        <v>39</v>
      </c>
      <c r="N98" s="10">
        <f t="shared" si="3"/>
        <v>1</v>
      </c>
    </row>
    <row r="99" spans="1:14" x14ac:dyDescent="0.25">
      <c r="A99" t="s">
        <v>343</v>
      </c>
      <c r="B99" t="s">
        <v>250</v>
      </c>
      <c r="C99" t="s">
        <v>251</v>
      </c>
      <c r="D99" t="s">
        <v>252</v>
      </c>
      <c r="E99" s="4" t="s">
        <v>253</v>
      </c>
      <c r="F99" s="6">
        <v>154.8309720625</v>
      </c>
      <c r="G99" s="6">
        <v>50243.035676562497</v>
      </c>
      <c r="H99" s="6">
        <v>4.625</v>
      </c>
      <c r="I99" s="6">
        <v>125357.0625</v>
      </c>
      <c r="J99" s="5">
        <v>32</v>
      </c>
      <c r="K99">
        <v>30</v>
      </c>
      <c r="L99" s="7">
        <f t="shared" si="2"/>
        <v>0.9375</v>
      </c>
      <c r="M99" s="9">
        <v>32</v>
      </c>
      <c r="N99" s="10">
        <f t="shared" si="3"/>
        <v>1</v>
      </c>
    </row>
    <row r="100" spans="1:14" x14ac:dyDescent="0.25">
      <c r="A100" t="s">
        <v>343</v>
      </c>
      <c r="B100" t="s">
        <v>250</v>
      </c>
      <c r="C100" t="s">
        <v>251</v>
      </c>
      <c r="D100" t="s">
        <v>254</v>
      </c>
      <c r="E100" s="4" t="s">
        <v>255</v>
      </c>
      <c r="F100" s="6">
        <v>241.32384918181799</v>
      </c>
      <c r="G100" s="6">
        <v>33900.586412726698</v>
      </c>
      <c r="H100" s="6">
        <v>8.6</v>
      </c>
      <c r="I100" s="6">
        <v>242419.45454545401</v>
      </c>
      <c r="J100" s="5">
        <v>55</v>
      </c>
      <c r="K100">
        <v>38</v>
      </c>
      <c r="L100" s="7">
        <f t="shared" si="2"/>
        <v>0.69090909090909092</v>
      </c>
      <c r="M100" s="9">
        <v>55</v>
      </c>
      <c r="N100" s="10">
        <f t="shared" si="3"/>
        <v>1</v>
      </c>
    </row>
    <row r="101" spans="1:14" x14ac:dyDescent="0.25">
      <c r="A101" t="s">
        <v>342</v>
      </c>
      <c r="B101" t="s">
        <v>236</v>
      </c>
      <c r="C101" t="s">
        <v>237</v>
      </c>
      <c r="D101" t="s">
        <v>256</v>
      </c>
      <c r="E101" s="4" t="s">
        <v>257</v>
      </c>
      <c r="F101" s="6">
        <v>367.82008558139501</v>
      </c>
      <c r="G101" s="6">
        <v>38365.282658137701</v>
      </c>
      <c r="H101" s="6">
        <v>5.5813953488371997</v>
      </c>
      <c r="I101" s="6">
        <v>324336.90697674401</v>
      </c>
      <c r="J101" s="5">
        <v>43</v>
      </c>
      <c r="K101">
        <v>11</v>
      </c>
      <c r="L101" s="7">
        <f t="shared" si="2"/>
        <v>0.2558139534883721</v>
      </c>
      <c r="M101" s="9">
        <v>43</v>
      </c>
      <c r="N101" s="10">
        <f t="shared" si="3"/>
        <v>1</v>
      </c>
    </row>
    <row r="102" spans="1:14" x14ac:dyDescent="0.25">
      <c r="A102" t="s">
        <v>343</v>
      </c>
      <c r="B102" t="s">
        <v>250</v>
      </c>
      <c r="C102" t="s">
        <v>251</v>
      </c>
      <c r="D102" t="s">
        <v>258</v>
      </c>
      <c r="E102" s="4" t="s">
        <v>259</v>
      </c>
      <c r="F102" s="6">
        <v>142.22924634782601</v>
      </c>
      <c r="G102" s="6">
        <v>21937.3152913009</v>
      </c>
      <c r="H102" s="6">
        <v>9.8695652173912993</v>
      </c>
      <c r="I102" s="6">
        <v>221312.67391304299</v>
      </c>
      <c r="J102" s="5">
        <v>46</v>
      </c>
      <c r="K102">
        <v>46</v>
      </c>
      <c r="L102" s="7">
        <f t="shared" si="2"/>
        <v>1</v>
      </c>
      <c r="M102" s="9">
        <v>46</v>
      </c>
      <c r="N102" s="10">
        <f t="shared" si="3"/>
        <v>1</v>
      </c>
    </row>
    <row r="103" spans="1:14" x14ac:dyDescent="0.25">
      <c r="A103" t="s">
        <v>343</v>
      </c>
      <c r="B103" t="s">
        <v>250</v>
      </c>
      <c r="C103" t="s">
        <v>251</v>
      </c>
      <c r="D103" t="s">
        <v>260</v>
      </c>
      <c r="E103" s="4" t="s">
        <v>261</v>
      </c>
      <c r="F103" s="6">
        <v>214.00301535897401</v>
      </c>
      <c r="G103" s="6">
        <v>16453.877214104501</v>
      </c>
      <c r="H103" s="6">
        <v>7.4188034188034102</v>
      </c>
      <c r="I103" s="6">
        <v>161296.74358974301</v>
      </c>
      <c r="J103" s="5">
        <v>117</v>
      </c>
      <c r="K103">
        <v>99</v>
      </c>
      <c r="L103" s="7">
        <f t="shared" si="2"/>
        <v>0.84615384615384615</v>
      </c>
      <c r="M103" s="9">
        <v>117</v>
      </c>
      <c r="N103" s="10">
        <f t="shared" si="3"/>
        <v>1</v>
      </c>
    </row>
    <row r="104" spans="1:14" x14ac:dyDescent="0.25">
      <c r="A104" t="s">
        <v>343</v>
      </c>
      <c r="B104" t="s">
        <v>250</v>
      </c>
      <c r="C104" t="s">
        <v>251</v>
      </c>
      <c r="D104" t="s">
        <v>262</v>
      </c>
      <c r="E104" s="4" t="s">
        <v>263</v>
      </c>
      <c r="F104" s="6">
        <v>107.100379516666</v>
      </c>
      <c r="G104" s="6">
        <v>15482.0020283331</v>
      </c>
      <c r="H104" s="6">
        <v>10.050000000000001</v>
      </c>
      <c r="I104" s="6">
        <v>247888.933333333</v>
      </c>
      <c r="J104" s="5">
        <v>60</v>
      </c>
      <c r="K104">
        <v>60</v>
      </c>
      <c r="L104" s="7">
        <f t="shared" si="2"/>
        <v>1</v>
      </c>
      <c r="M104" s="9">
        <v>60</v>
      </c>
      <c r="N104" s="10">
        <f t="shared" si="3"/>
        <v>1</v>
      </c>
    </row>
    <row r="105" spans="1:14" x14ac:dyDescent="0.25">
      <c r="A105" t="s">
        <v>343</v>
      </c>
      <c r="B105" t="s">
        <v>250</v>
      </c>
      <c r="C105" t="s">
        <v>251</v>
      </c>
      <c r="D105" t="s">
        <v>264</v>
      </c>
      <c r="E105" s="4" t="s">
        <v>265</v>
      </c>
      <c r="F105" s="6">
        <v>209.18854660377301</v>
      </c>
      <c r="G105" s="6">
        <v>47031.128766037502</v>
      </c>
      <c r="H105" s="6">
        <v>6.3207547169811296</v>
      </c>
      <c r="I105" s="6">
        <v>169431.811320754</v>
      </c>
      <c r="J105" s="5">
        <v>53</v>
      </c>
      <c r="K105">
        <v>45</v>
      </c>
      <c r="L105" s="7">
        <f t="shared" si="2"/>
        <v>0.84905660377358494</v>
      </c>
      <c r="M105" s="9">
        <v>53</v>
      </c>
      <c r="N105" s="10">
        <f t="shared" si="3"/>
        <v>1</v>
      </c>
    </row>
    <row r="106" spans="1:14" x14ac:dyDescent="0.25">
      <c r="A106" t="s">
        <v>344</v>
      </c>
      <c r="B106" t="s">
        <v>266</v>
      </c>
      <c r="C106" t="s">
        <v>267</v>
      </c>
      <c r="D106" t="s">
        <v>268</v>
      </c>
      <c r="E106" s="4" t="s">
        <v>269</v>
      </c>
      <c r="F106" s="6">
        <v>378.811669258064</v>
      </c>
      <c r="G106" s="6">
        <v>12969.431558870599</v>
      </c>
      <c r="H106" s="6">
        <v>2.88709677419354</v>
      </c>
      <c r="I106" s="6">
        <v>27490.1129032258</v>
      </c>
      <c r="J106" s="5">
        <v>62</v>
      </c>
      <c r="K106">
        <v>26</v>
      </c>
      <c r="L106" s="7">
        <f t="shared" si="2"/>
        <v>0.41935483870967744</v>
      </c>
      <c r="M106" s="9">
        <v>62</v>
      </c>
      <c r="N106" s="10">
        <f t="shared" si="3"/>
        <v>1</v>
      </c>
    </row>
    <row r="107" spans="1:14" x14ac:dyDescent="0.25">
      <c r="A107" t="s">
        <v>344</v>
      </c>
      <c r="B107" t="s">
        <v>266</v>
      </c>
      <c r="C107" t="s">
        <v>267</v>
      </c>
      <c r="D107" t="s">
        <v>270</v>
      </c>
      <c r="E107" s="4" t="s">
        <v>271</v>
      </c>
      <c r="F107" s="6">
        <v>293.88247225742498</v>
      </c>
      <c r="G107" s="6">
        <v>6443.54930742545</v>
      </c>
      <c r="H107" s="6">
        <v>2.8712871287128698</v>
      </c>
      <c r="I107" s="6">
        <v>26445.900990098999</v>
      </c>
      <c r="J107" s="5">
        <v>101</v>
      </c>
      <c r="K107">
        <v>55</v>
      </c>
      <c r="L107" s="7">
        <f t="shared" si="2"/>
        <v>0.54455445544554459</v>
      </c>
      <c r="M107" s="9">
        <v>101</v>
      </c>
      <c r="N107" s="10">
        <f t="shared" si="3"/>
        <v>1</v>
      </c>
    </row>
    <row r="108" spans="1:14" x14ac:dyDescent="0.25">
      <c r="A108" t="s">
        <v>323</v>
      </c>
      <c r="B108" t="s">
        <v>34</v>
      </c>
      <c r="C108" t="s">
        <v>35</v>
      </c>
      <c r="D108" t="s">
        <v>272</v>
      </c>
      <c r="E108" s="4" t="s">
        <v>273</v>
      </c>
      <c r="F108" s="6">
        <v>597.45377549019599</v>
      </c>
      <c r="G108" s="6">
        <v>4290.8160372544598</v>
      </c>
      <c r="H108" s="6">
        <v>2.2549019607843102</v>
      </c>
      <c r="I108" s="6">
        <v>22244.549019607799</v>
      </c>
      <c r="J108" s="5">
        <v>51</v>
      </c>
      <c r="K108">
        <v>1</v>
      </c>
      <c r="L108" s="7">
        <f t="shared" si="2"/>
        <v>1.9607843137254902E-2</v>
      </c>
      <c r="M108" s="9">
        <v>51</v>
      </c>
      <c r="N108" s="10">
        <f t="shared" si="3"/>
        <v>1</v>
      </c>
    </row>
    <row r="109" spans="1:14" x14ac:dyDescent="0.25">
      <c r="A109" t="s">
        <v>344</v>
      </c>
      <c r="B109" t="s">
        <v>266</v>
      </c>
      <c r="C109" t="s">
        <v>267</v>
      </c>
      <c r="D109" t="s">
        <v>274</v>
      </c>
      <c r="E109" s="4" t="s">
        <v>275</v>
      </c>
      <c r="F109" s="6">
        <v>1013.0523894</v>
      </c>
      <c r="G109" s="6">
        <v>15161.7499589996</v>
      </c>
      <c r="H109" s="6">
        <v>1.52</v>
      </c>
      <c r="I109" s="6">
        <v>20303.14</v>
      </c>
      <c r="J109" s="5">
        <v>50</v>
      </c>
      <c r="K109">
        <v>0</v>
      </c>
      <c r="L109" s="7">
        <f t="shared" si="2"/>
        <v>0</v>
      </c>
      <c r="M109" s="9">
        <v>18</v>
      </c>
      <c r="N109" s="10">
        <f t="shared" si="3"/>
        <v>0.36</v>
      </c>
    </row>
    <row r="110" spans="1:14" x14ac:dyDescent="0.25">
      <c r="A110" t="s">
        <v>344</v>
      </c>
      <c r="B110" t="s">
        <v>266</v>
      </c>
      <c r="C110" t="s">
        <v>267</v>
      </c>
      <c r="D110" t="s">
        <v>276</v>
      </c>
      <c r="E110" s="4" t="s">
        <v>277</v>
      </c>
      <c r="F110" s="6">
        <v>683.04338489041095</v>
      </c>
      <c r="G110" s="6">
        <v>10712.4333787667</v>
      </c>
      <c r="H110" s="6">
        <v>1</v>
      </c>
      <c r="I110" s="6">
        <v>10711.863013698599</v>
      </c>
      <c r="J110" s="5">
        <v>73</v>
      </c>
      <c r="K110">
        <v>18</v>
      </c>
      <c r="L110" s="7">
        <f t="shared" si="2"/>
        <v>0.24657534246575341</v>
      </c>
      <c r="M110" s="9">
        <v>51</v>
      </c>
      <c r="N110" s="10">
        <f t="shared" si="3"/>
        <v>0.69863013698630139</v>
      </c>
    </row>
    <row r="111" spans="1:14" x14ac:dyDescent="0.25">
      <c r="A111" t="s">
        <v>344</v>
      </c>
      <c r="B111" t="s">
        <v>266</v>
      </c>
      <c r="C111" t="s">
        <v>267</v>
      </c>
      <c r="D111" t="s">
        <v>278</v>
      </c>
      <c r="E111" s="4" t="s">
        <v>279</v>
      </c>
      <c r="F111" s="6">
        <v>241.80569042499999</v>
      </c>
      <c r="G111" s="6">
        <v>13135.7609056254</v>
      </c>
      <c r="H111" s="6">
        <v>2.2875000000000001</v>
      </c>
      <c r="I111" s="6">
        <v>27276.337500000001</v>
      </c>
      <c r="J111" s="5">
        <v>80</v>
      </c>
      <c r="K111">
        <v>57</v>
      </c>
      <c r="L111" s="7">
        <f t="shared" si="2"/>
        <v>0.71250000000000002</v>
      </c>
      <c r="M111" s="9">
        <v>80</v>
      </c>
      <c r="N111" s="10">
        <f t="shared" si="3"/>
        <v>1</v>
      </c>
    </row>
    <row r="112" spans="1:14" x14ac:dyDescent="0.25">
      <c r="A112" t="s">
        <v>344</v>
      </c>
      <c r="B112" t="s">
        <v>266</v>
      </c>
      <c r="C112" t="s">
        <v>267</v>
      </c>
      <c r="D112" t="s">
        <v>280</v>
      </c>
      <c r="E112" s="4" t="s">
        <v>281</v>
      </c>
      <c r="F112" s="6">
        <v>407.03128774193499</v>
      </c>
      <c r="G112" s="6">
        <v>16225.2787887096</v>
      </c>
      <c r="H112" s="6">
        <v>3.74193548387096</v>
      </c>
      <c r="I112" s="6">
        <v>41655.838709677402</v>
      </c>
      <c r="J112" s="5">
        <v>31</v>
      </c>
      <c r="K112">
        <v>8</v>
      </c>
      <c r="L112" s="7">
        <f t="shared" si="2"/>
        <v>0.25806451612903225</v>
      </c>
      <c r="M112" s="9">
        <v>31</v>
      </c>
      <c r="N112" s="10">
        <f t="shared" si="3"/>
        <v>1</v>
      </c>
    </row>
    <row r="113" spans="1:14" x14ac:dyDescent="0.25">
      <c r="A113" t="s">
        <v>345</v>
      </c>
      <c r="B113" t="s">
        <v>282</v>
      </c>
      <c r="C113" t="s">
        <v>283</v>
      </c>
      <c r="D113" t="s">
        <v>284</v>
      </c>
      <c r="E113" s="4" t="s">
        <v>285</v>
      </c>
      <c r="F113" s="6">
        <v>243.537173985507</v>
      </c>
      <c r="G113" s="6">
        <v>6384.53265217426</v>
      </c>
      <c r="H113" s="6">
        <v>5.1594202898550696</v>
      </c>
      <c r="I113" s="6">
        <v>177694.057971014</v>
      </c>
      <c r="J113" s="5">
        <v>69</v>
      </c>
      <c r="K113">
        <v>49</v>
      </c>
      <c r="L113" s="7">
        <f t="shared" si="2"/>
        <v>0.71014492753623193</v>
      </c>
      <c r="M113" s="9">
        <v>69</v>
      </c>
      <c r="N113" s="10">
        <f t="shared" si="3"/>
        <v>1</v>
      </c>
    </row>
    <row r="114" spans="1:14" x14ac:dyDescent="0.25">
      <c r="A114" t="s">
        <v>345</v>
      </c>
      <c r="B114" t="s">
        <v>282</v>
      </c>
      <c r="C114" t="s">
        <v>283</v>
      </c>
      <c r="D114" t="s">
        <v>286</v>
      </c>
      <c r="E114" s="4" t="s">
        <v>287</v>
      </c>
      <c r="F114" s="6">
        <v>326.90177401960699</v>
      </c>
      <c r="G114" s="6">
        <v>11991.139989216501</v>
      </c>
      <c r="H114" s="6">
        <v>2.0392156862744999</v>
      </c>
      <c r="I114" s="6">
        <v>23506.568627450899</v>
      </c>
      <c r="J114" s="5">
        <v>51</v>
      </c>
      <c r="K114">
        <v>21</v>
      </c>
      <c r="L114" s="7">
        <f t="shared" si="2"/>
        <v>0.41176470588235292</v>
      </c>
      <c r="M114" s="9">
        <v>51</v>
      </c>
      <c r="N114" s="10">
        <f t="shared" si="3"/>
        <v>1</v>
      </c>
    </row>
    <row r="115" spans="1:14" x14ac:dyDescent="0.25">
      <c r="A115" t="s">
        <v>345</v>
      </c>
      <c r="B115" t="s">
        <v>282</v>
      </c>
      <c r="C115" t="s">
        <v>283</v>
      </c>
      <c r="D115" t="s">
        <v>288</v>
      </c>
      <c r="E115" s="4" t="s">
        <v>289</v>
      </c>
      <c r="F115" s="6">
        <v>441.26143230303001</v>
      </c>
      <c r="G115" s="6">
        <v>6955.1297121214102</v>
      </c>
      <c r="H115" s="6">
        <v>3</v>
      </c>
      <c r="I115" s="6">
        <v>29448.636363636298</v>
      </c>
      <c r="J115" s="5">
        <v>33</v>
      </c>
      <c r="K115">
        <v>5</v>
      </c>
      <c r="L115" s="7">
        <f t="shared" si="2"/>
        <v>0.15151515151515152</v>
      </c>
      <c r="M115" s="9">
        <v>33</v>
      </c>
      <c r="N115" s="10">
        <f t="shared" si="3"/>
        <v>1</v>
      </c>
    </row>
    <row r="116" spans="1:14" x14ac:dyDescent="0.25">
      <c r="A116" t="s">
        <v>345</v>
      </c>
      <c r="B116" t="s">
        <v>282</v>
      </c>
      <c r="C116" t="s">
        <v>283</v>
      </c>
      <c r="D116" t="s">
        <v>290</v>
      </c>
      <c r="E116" s="4" t="s">
        <v>291</v>
      </c>
      <c r="F116" s="6">
        <v>263.62513804166599</v>
      </c>
      <c r="G116" s="6">
        <v>8074.8177281242497</v>
      </c>
      <c r="H116" s="6">
        <v>5.8958333333333304</v>
      </c>
      <c r="I116" s="6">
        <v>282390.70833333302</v>
      </c>
      <c r="J116" s="5">
        <v>48</v>
      </c>
      <c r="K116">
        <v>28</v>
      </c>
      <c r="L116" s="7">
        <f t="shared" si="2"/>
        <v>0.58333333333333337</v>
      </c>
      <c r="M116" s="9">
        <v>48</v>
      </c>
      <c r="N116" s="10">
        <f t="shared" si="3"/>
        <v>1</v>
      </c>
    </row>
    <row r="117" spans="1:14" x14ac:dyDescent="0.25">
      <c r="A117" t="s">
        <v>345</v>
      </c>
      <c r="B117" t="s">
        <v>282</v>
      </c>
      <c r="C117" t="s">
        <v>283</v>
      </c>
      <c r="D117" t="s">
        <v>292</v>
      </c>
      <c r="E117" s="4" t="s">
        <v>293</v>
      </c>
      <c r="F117" s="6">
        <v>264.78562053191399</v>
      </c>
      <c r="G117" s="6">
        <v>12418.093617018299</v>
      </c>
      <c r="H117" s="6">
        <v>4.9361702127659504</v>
      </c>
      <c r="I117" s="6">
        <v>136061.19148936099</v>
      </c>
      <c r="J117" s="5">
        <v>47</v>
      </c>
      <c r="K117">
        <v>26</v>
      </c>
      <c r="L117" s="7">
        <f t="shared" si="2"/>
        <v>0.55319148936170215</v>
      </c>
      <c r="M117" s="9">
        <v>47</v>
      </c>
      <c r="N117" s="10">
        <f t="shared" si="3"/>
        <v>1</v>
      </c>
    </row>
    <row r="118" spans="1:14" x14ac:dyDescent="0.25">
      <c r="A118" t="s">
        <v>336</v>
      </c>
      <c r="B118" t="s">
        <v>158</v>
      </c>
      <c r="C118" t="s">
        <v>159</v>
      </c>
      <c r="D118" t="s">
        <v>294</v>
      </c>
      <c r="E118" s="4" t="s">
        <v>295</v>
      </c>
      <c r="F118" s="6">
        <v>506.42510939024299</v>
      </c>
      <c r="G118" s="6">
        <v>22159.423707926599</v>
      </c>
      <c r="H118" s="6">
        <v>5.9430894308943003</v>
      </c>
      <c r="I118" s="6">
        <v>155848.75609755999</v>
      </c>
      <c r="J118" s="5">
        <v>246</v>
      </c>
      <c r="K118">
        <v>18</v>
      </c>
      <c r="L118" s="7">
        <f t="shared" si="2"/>
        <v>7.3170731707317069E-2</v>
      </c>
      <c r="M118" s="9">
        <v>246</v>
      </c>
      <c r="N118" s="10">
        <f t="shared" si="3"/>
        <v>1</v>
      </c>
    </row>
    <row r="119" spans="1:14" x14ac:dyDescent="0.25">
      <c r="A119" t="s">
        <v>340</v>
      </c>
      <c r="B119" t="s">
        <v>218</v>
      </c>
      <c r="C119" t="s">
        <v>219</v>
      </c>
      <c r="D119" t="s">
        <v>296</v>
      </c>
      <c r="E119" s="4" t="s">
        <v>297</v>
      </c>
      <c r="F119" s="6">
        <v>174.56042779999899</v>
      </c>
      <c r="G119" s="6">
        <v>44398.469804999702</v>
      </c>
      <c r="H119" s="6">
        <v>5.6333333333333302</v>
      </c>
      <c r="I119" s="6">
        <v>298602.3</v>
      </c>
      <c r="J119" s="5">
        <v>30</v>
      </c>
      <c r="K119">
        <v>25</v>
      </c>
      <c r="L119" s="7">
        <f t="shared" si="2"/>
        <v>0.83333333333333337</v>
      </c>
      <c r="M119" s="9">
        <v>30</v>
      </c>
      <c r="N119" s="10">
        <f t="shared" si="3"/>
        <v>1</v>
      </c>
    </row>
    <row r="120" spans="1:14" x14ac:dyDescent="0.25">
      <c r="A120" t="s">
        <v>346</v>
      </c>
      <c r="B120" t="s">
        <v>298</v>
      </c>
      <c r="C120" t="s">
        <v>299</v>
      </c>
      <c r="D120" t="s">
        <v>300</v>
      </c>
      <c r="E120" s="4" t="s">
        <v>301</v>
      </c>
      <c r="F120" s="6">
        <v>327.04116590909001</v>
      </c>
      <c r="G120" s="6">
        <v>33619.671163635299</v>
      </c>
      <c r="H120" s="6">
        <v>4.6363636363636296</v>
      </c>
      <c r="I120" s="6">
        <v>301946.136363636</v>
      </c>
      <c r="J120" s="5">
        <v>22</v>
      </c>
      <c r="K120">
        <v>7</v>
      </c>
      <c r="L120" s="7">
        <f t="shared" si="2"/>
        <v>0.31818181818181818</v>
      </c>
      <c r="M120" s="9">
        <v>22</v>
      </c>
      <c r="N120" s="10">
        <f t="shared" si="3"/>
        <v>1</v>
      </c>
    </row>
    <row r="121" spans="1:14" x14ac:dyDescent="0.25">
      <c r="A121" t="s">
        <v>333</v>
      </c>
      <c r="B121" t="s">
        <v>138</v>
      </c>
      <c r="C121" t="s">
        <v>139</v>
      </c>
      <c r="D121" t="s">
        <v>302</v>
      </c>
      <c r="E121" s="4" t="s">
        <v>303</v>
      </c>
      <c r="F121" s="6">
        <v>165.52428724999999</v>
      </c>
      <c r="G121" s="6">
        <v>98454.314741351802</v>
      </c>
      <c r="H121" s="6">
        <v>6.9038461538461497</v>
      </c>
      <c r="I121" s="6">
        <v>366016.09615384601</v>
      </c>
      <c r="J121" s="5">
        <v>52</v>
      </c>
      <c r="K121">
        <v>46</v>
      </c>
      <c r="L121" s="7">
        <f t="shared" si="2"/>
        <v>0.88461538461538458</v>
      </c>
      <c r="M121" s="9">
        <v>52</v>
      </c>
      <c r="N121" s="10">
        <f t="shared" si="3"/>
        <v>1</v>
      </c>
    </row>
    <row r="122" spans="1:14" x14ac:dyDescent="0.25">
      <c r="A122" t="s">
        <v>334</v>
      </c>
      <c r="B122" t="s">
        <v>144</v>
      </c>
      <c r="C122" t="s">
        <v>145</v>
      </c>
      <c r="D122" t="s">
        <v>304</v>
      </c>
      <c r="E122" s="4" t="s">
        <v>305</v>
      </c>
      <c r="F122" s="6">
        <v>242.600561419999</v>
      </c>
      <c r="G122" s="6">
        <v>30182.0411600027</v>
      </c>
      <c r="H122" s="6">
        <v>5.44</v>
      </c>
      <c r="I122" s="6">
        <v>230493.46</v>
      </c>
      <c r="J122" s="5">
        <v>50</v>
      </c>
      <c r="K122">
        <v>33</v>
      </c>
      <c r="L122" s="7">
        <f t="shared" si="2"/>
        <v>0.66</v>
      </c>
      <c r="M122" s="9">
        <v>50</v>
      </c>
      <c r="N122" s="10">
        <f t="shared" si="3"/>
        <v>1</v>
      </c>
    </row>
    <row r="123" spans="1:14" x14ac:dyDescent="0.25">
      <c r="A123" t="s">
        <v>333</v>
      </c>
      <c r="B123" t="s">
        <v>138</v>
      </c>
      <c r="C123" t="s">
        <v>139</v>
      </c>
      <c r="D123" t="s">
        <v>306</v>
      </c>
      <c r="E123" s="4" t="s">
        <v>307</v>
      </c>
      <c r="F123" s="6">
        <v>311.61293173912998</v>
      </c>
      <c r="G123" s="6">
        <v>106149.478217399</v>
      </c>
      <c r="H123" s="6">
        <v>6.1739130434782599</v>
      </c>
      <c r="I123" s="6">
        <v>374949.30434782599</v>
      </c>
      <c r="J123" s="5">
        <v>23</v>
      </c>
      <c r="K123">
        <v>12</v>
      </c>
      <c r="L123" s="7">
        <f t="shared" si="2"/>
        <v>0.52173913043478259</v>
      </c>
      <c r="M123" s="9">
        <v>23</v>
      </c>
      <c r="N123" s="10">
        <f t="shared" si="3"/>
        <v>1</v>
      </c>
    </row>
    <row r="124" spans="1:14" x14ac:dyDescent="0.25">
      <c r="A124" t="s">
        <v>334</v>
      </c>
      <c r="B124" t="s">
        <v>144</v>
      </c>
      <c r="C124" t="s">
        <v>145</v>
      </c>
      <c r="D124" t="s">
        <v>308</v>
      </c>
      <c r="E124" s="4" t="s">
        <v>309</v>
      </c>
      <c r="F124" s="6">
        <v>240.943912465116</v>
      </c>
      <c r="G124" s="6">
        <v>16202.022976742001</v>
      </c>
      <c r="H124" s="6">
        <v>4.8372093023255802</v>
      </c>
      <c r="I124" s="6">
        <v>122175.62790697601</v>
      </c>
      <c r="J124" s="5">
        <v>43</v>
      </c>
      <c r="K124">
        <v>30</v>
      </c>
      <c r="L124" s="7">
        <f t="shared" si="2"/>
        <v>0.69767441860465118</v>
      </c>
      <c r="M124" s="9">
        <v>43</v>
      </c>
      <c r="N124" s="10">
        <f t="shared" si="3"/>
        <v>1</v>
      </c>
    </row>
    <row r="125" spans="1:14" x14ac:dyDescent="0.25">
      <c r="A125" t="s">
        <v>346</v>
      </c>
      <c r="B125" t="s">
        <v>298</v>
      </c>
      <c r="C125" t="s">
        <v>299</v>
      </c>
      <c r="D125" t="s">
        <v>310</v>
      </c>
      <c r="E125" s="4" t="s">
        <v>311</v>
      </c>
      <c r="F125" s="6">
        <v>207.53090106896499</v>
      </c>
      <c r="G125" s="6">
        <v>10861.239484479</v>
      </c>
      <c r="H125" s="6">
        <v>5.3793103448275801</v>
      </c>
      <c r="I125" s="6">
        <v>271240.82758620603</v>
      </c>
      <c r="J125" s="5">
        <v>29</v>
      </c>
      <c r="K125">
        <v>25</v>
      </c>
      <c r="L125" s="7">
        <f t="shared" si="2"/>
        <v>0.86206896551724133</v>
      </c>
      <c r="M125" s="9">
        <v>29</v>
      </c>
      <c r="N125" s="10">
        <f t="shared" si="3"/>
        <v>1</v>
      </c>
    </row>
    <row r="126" spans="1:14" x14ac:dyDescent="0.25">
      <c r="A126" t="s">
        <v>346</v>
      </c>
      <c r="B126" t="s">
        <v>298</v>
      </c>
      <c r="C126" t="s">
        <v>299</v>
      </c>
      <c r="D126" t="s">
        <v>312</v>
      </c>
      <c r="E126" s="4" t="s">
        <v>313</v>
      </c>
      <c r="F126" s="6">
        <v>266.436320727272</v>
      </c>
      <c r="G126" s="6">
        <v>18776.0607965893</v>
      </c>
      <c r="H126" s="6">
        <v>5</v>
      </c>
      <c r="I126" s="6">
        <v>256186.977272727</v>
      </c>
      <c r="J126" s="5">
        <v>44</v>
      </c>
      <c r="K126">
        <v>27</v>
      </c>
      <c r="L126" s="7">
        <f t="shared" si="2"/>
        <v>0.61363636363636365</v>
      </c>
      <c r="M126" s="9">
        <v>44</v>
      </c>
      <c r="N126" s="10">
        <f t="shared" si="3"/>
        <v>1</v>
      </c>
    </row>
    <row r="127" spans="1:14" x14ac:dyDescent="0.25">
      <c r="A127" t="s">
        <v>346</v>
      </c>
      <c r="B127" t="s">
        <v>298</v>
      </c>
      <c r="C127" t="s">
        <v>299</v>
      </c>
      <c r="D127" t="s">
        <v>314</v>
      </c>
      <c r="E127" s="4" t="s">
        <v>315</v>
      </c>
      <c r="F127" s="6">
        <v>163.345370705882</v>
      </c>
      <c r="G127" s="6">
        <v>6155.5201401936602</v>
      </c>
      <c r="H127" s="6">
        <v>5.86274509803921</v>
      </c>
      <c r="I127" s="6">
        <v>362470.56862744997</v>
      </c>
      <c r="J127" s="5">
        <v>51</v>
      </c>
      <c r="K127">
        <v>48</v>
      </c>
      <c r="L127" s="7">
        <f t="shared" si="2"/>
        <v>0.94117647058823528</v>
      </c>
      <c r="M127" s="9">
        <v>51</v>
      </c>
      <c r="N127" s="10">
        <f t="shared" si="3"/>
        <v>1</v>
      </c>
    </row>
    <row r="128" spans="1:14" x14ac:dyDescent="0.25">
      <c r="A128" t="s">
        <v>336</v>
      </c>
      <c r="B128" t="s">
        <v>158</v>
      </c>
      <c r="C128" t="s">
        <v>159</v>
      </c>
      <c r="D128" t="s">
        <v>316</v>
      </c>
      <c r="E128" s="4" t="s">
        <v>317</v>
      </c>
      <c r="F128" s="6">
        <v>285.66676163157899</v>
      </c>
      <c r="G128" s="6">
        <v>11241.108422630399</v>
      </c>
      <c r="H128" s="6">
        <v>6.3368421052631501</v>
      </c>
      <c r="I128" s="6">
        <v>229823.54736842099</v>
      </c>
      <c r="J128" s="5">
        <v>95</v>
      </c>
      <c r="K128">
        <v>53</v>
      </c>
      <c r="L128" s="7">
        <f t="shared" si="2"/>
        <v>0.55789473684210522</v>
      </c>
      <c r="M128" s="9">
        <v>95</v>
      </c>
      <c r="N128" s="10">
        <f t="shared" si="3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Parks and playing fields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Smith</dc:creator>
  <cp:lastModifiedBy>Sophie Smith</cp:lastModifiedBy>
  <dcterms:created xsi:type="dcterms:W3CDTF">2020-10-15T10:23:33Z</dcterms:created>
  <dcterms:modified xsi:type="dcterms:W3CDTF">2020-10-20T07:04:54Z</dcterms:modified>
</cp:coreProperties>
</file>