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C3483AE0-4F64-466B-B076-606307B99DA0}" xr6:coauthVersionLast="47" xr6:coauthVersionMax="47" xr10:uidLastSave="{00000000-0000-0000-0000-000000000000}"/>
  <bookViews>
    <workbookView xWindow="-24120" yWindow="-120" windowWidth="24240" windowHeight="13020" tabRatio="778" xr2:uid="{00000000-000D-0000-FFFF-FFFF00000000}"/>
  </bookViews>
  <sheets>
    <sheet name="Demand Graph Aug 2026" sheetId="5" r:id="rId1"/>
  </sheets>
  <definedNames>
    <definedName name="_xlnm.Print_Area" localSheetId="0">'Demand Graph Aug 2026'!$A$1:$F$89</definedName>
    <definedName name="_xlnm.Print_Titles" localSheetId="0">'Demand Graph Aug 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5" l="1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9" i="5" l="1"/>
  <c r="D28" i="5"/>
  <c r="D27" i="5"/>
  <c r="F8" i="5"/>
  <c r="E8" i="5"/>
  <c r="C8" i="5"/>
  <c r="B8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9" i="5"/>
  <c r="D58" i="5"/>
  <c r="D51" i="5"/>
  <c r="D52" i="5"/>
  <c r="D53" i="5"/>
  <c r="D54" i="5"/>
  <c r="D55" i="5"/>
  <c r="D56" i="5"/>
  <c r="D57" i="5"/>
  <c r="D8" i="5" l="1"/>
</calcChain>
</file>

<file path=xl/sharedStrings.xml><?xml version="1.0" encoding="utf-8"?>
<sst xmlns="http://schemas.openxmlformats.org/spreadsheetml/2006/main" count="55" uniqueCount="14">
  <si>
    <t>2018/19 average</t>
  </si>
  <si>
    <t>As at date - Looked After Children (2007 onwards)</t>
  </si>
  <si>
    <t>As at date - Child Protection (2016 onwards)</t>
  </si>
  <si>
    <t>Net of UASC (Count of current LAC excluding UASC)</t>
  </si>
  <si>
    <t>Monthly figure - Unaccompanied Asylum Seeking Children</t>
  </si>
  <si>
    <t>2019/20 average</t>
  </si>
  <si>
    <t>2020/21 average</t>
  </si>
  <si>
    <t>2021/22 average</t>
  </si>
  <si>
    <t>Suppressed</t>
  </si>
  <si>
    <t>2022/23 average</t>
  </si>
  <si>
    <t>2023/24 average</t>
  </si>
  <si>
    <t>2024/25 average</t>
  </si>
  <si>
    <t>As at date  -Children In Need Plans</t>
  </si>
  <si>
    <t>2025/26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</si>
</sst>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1" fontId="0" fillId="0" borderId="1" xfId="0" applyNumberFormat="1" applyBorder="1"/>
    <xf numFmtId="14" fontId="0" fillId="0" borderId="0" xfId="0" applyNumberFormat="1"/>
    <xf numFmtId="1" fontId="0" fillId="0" borderId="4" xfId="0" applyNumberFormat="1" applyBorder="1"/>
    <xf numFmtId="17" fontId="3" fillId="2" borderId="1" xfId="1" applyNumberFormat="1" applyFont="1" applyFill="1" applyBorder="1" applyAlignment="1">
      <alignment horizontal="center" vertical="center"/>
    </xf>
    <xf numFmtId="14" fontId="4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2"/>
  <sheetViews>
    <sheetView tabSelected="1" view="pageBreakPreview" zoomScaleNormal="100" zoomScaleSheetLayoutView="100" zoomScalePageLayoutView="4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H9" sqref="H9"/>
    </sheetView>
  </sheetViews>
  <sheetFormatPr defaultRowHeight="14.5" x14ac:dyDescent="0.35"/>
  <cols>
    <col min="1" max="1" width="29.1796875" style="7" customWidth="1"/>
    <col min="2" max="2" width="20.7265625" customWidth="1"/>
    <col min="3" max="3" width="20" customWidth="1"/>
    <col min="4" max="4" width="22.1796875" customWidth="1"/>
    <col min="5" max="5" width="22" customWidth="1"/>
    <col min="6" max="6" width="15.7265625" customWidth="1"/>
    <col min="9" max="10" width="10.453125" bestFit="1" customWidth="1"/>
  </cols>
  <sheetData>
    <row r="1" spans="1:6" s="11" customFormat="1" ht="43.5" x14ac:dyDescent="0.35">
      <c r="A1" s="8"/>
      <c r="B1" s="9" t="s">
        <v>2</v>
      </c>
      <c r="C1" s="10" t="s">
        <v>1</v>
      </c>
      <c r="D1" s="10" t="s">
        <v>3</v>
      </c>
      <c r="E1" s="10" t="s">
        <v>4</v>
      </c>
      <c r="F1" s="10" t="s">
        <v>12</v>
      </c>
    </row>
    <row r="2" spans="1:6" x14ac:dyDescent="0.35">
      <c r="A2" s="5" t="s">
        <v>0</v>
      </c>
      <c r="B2" s="2">
        <v>243</v>
      </c>
      <c r="C2" s="2">
        <v>321</v>
      </c>
      <c r="D2" s="2">
        <v>306</v>
      </c>
      <c r="E2" s="2">
        <v>15</v>
      </c>
      <c r="F2" s="2">
        <v>325</v>
      </c>
    </row>
    <row r="3" spans="1:6" x14ac:dyDescent="0.35">
      <c r="A3" s="5" t="s">
        <v>5</v>
      </c>
      <c r="B3" s="2">
        <v>268</v>
      </c>
      <c r="C3" s="2">
        <v>344</v>
      </c>
      <c r="D3" s="2">
        <v>333</v>
      </c>
      <c r="E3" s="4">
        <v>12</v>
      </c>
      <c r="F3" s="4">
        <v>315</v>
      </c>
    </row>
    <row r="4" spans="1:6" x14ac:dyDescent="0.35">
      <c r="A4" s="5" t="s">
        <v>6</v>
      </c>
      <c r="B4" s="2">
        <v>246</v>
      </c>
      <c r="C4" s="2">
        <v>337</v>
      </c>
      <c r="D4" s="4" t="s">
        <v>8</v>
      </c>
      <c r="E4" s="4" t="s">
        <v>8</v>
      </c>
      <c r="F4" s="4">
        <v>262</v>
      </c>
    </row>
    <row r="5" spans="1:6" x14ac:dyDescent="0.35">
      <c r="A5" s="5" t="s">
        <v>7</v>
      </c>
      <c r="B5" s="2">
        <v>183</v>
      </c>
      <c r="C5" s="2">
        <v>346</v>
      </c>
      <c r="D5" s="4" t="s">
        <v>8</v>
      </c>
      <c r="E5" s="4" t="s">
        <v>8</v>
      </c>
      <c r="F5" s="4">
        <v>234</v>
      </c>
    </row>
    <row r="6" spans="1:6" x14ac:dyDescent="0.35">
      <c r="A6" s="5" t="s">
        <v>9</v>
      </c>
      <c r="B6" s="2">
        <v>206.91666666666666</v>
      </c>
      <c r="C6" s="2">
        <v>349</v>
      </c>
      <c r="D6" s="2">
        <v>336</v>
      </c>
      <c r="E6" s="2">
        <v>14</v>
      </c>
      <c r="F6" s="4">
        <v>234</v>
      </c>
    </row>
    <row r="7" spans="1:6" x14ac:dyDescent="0.35">
      <c r="A7" s="5" t="s">
        <v>10</v>
      </c>
      <c r="B7" s="2">
        <v>228.916666666667</v>
      </c>
      <c r="C7" s="2">
        <v>355.75</v>
      </c>
      <c r="D7" s="2">
        <v>331.16666666666669</v>
      </c>
      <c r="E7" s="2">
        <v>24.583333333333332</v>
      </c>
      <c r="F7" s="2">
        <v>248.41666666666666</v>
      </c>
    </row>
    <row r="8" spans="1:6" x14ac:dyDescent="0.35">
      <c r="A8" s="5" t="s">
        <v>11</v>
      </c>
      <c r="B8" s="2">
        <f>AVERAGE(B27:B38)</f>
        <v>218.25</v>
      </c>
      <c r="C8" s="2">
        <f t="shared" ref="C8:F8" si="0">AVERAGE(C27:C38)</f>
        <v>372.33333333333331</v>
      </c>
      <c r="D8" s="2">
        <f t="shared" si="0"/>
        <v>342.75</v>
      </c>
      <c r="E8" s="2">
        <f t="shared" si="0"/>
        <v>29.583333333333332</v>
      </c>
      <c r="F8" s="2">
        <f t="shared" si="0"/>
        <v>279.16666666666669</v>
      </c>
    </row>
    <row r="9" spans="1:6" x14ac:dyDescent="0.35">
      <c r="A9" s="5" t="s">
        <v>13</v>
      </c>
      <c r="B9" s="2">
        <v>216</v>
      </c>
      <c r="C9" s="2">
        <v>346</v>
      </c>
      <c r="D9" s="4">
        <v>325</v>
      </c>
      <c r="E9" s="2">
        <v>21</v>
      </c>
      <c r="F9" s="4">
        <v>267</v>
      </c>
    </row>
    <row r="10" spans="1:6" x14ac:dyDescent="0.35">
      <c r="A10" s="5">
        <v>46235</v>
      </c>
      <c r="B10" s="2">
        <v>227</v>
      </c>
      <c r="C10" s="2">
        <v>323</v>
      </c>
      <c r="D10" s="4">
        <f t="shared" ref="D10:D26" si="1">C10-E10</f>
        <v>303</v>
      </c>
      <c r="E10" s="2">
        <v>20</v>
      </c>
      <c r="F10" s="4">
        <v>318</v>
      </c>
    </row>
    <row r="11" spans="1:6" x14ac:dyDescent="0.35">
      <c r="A11" s="5">
        <v>46204</v>
      </c>
      <c r="B11" s="2">
        <v>216</v>
      </c>
      <c r="C11" s="2">
        <v>324</v>
      </c>
      <c r="D11" s="4">
        <f t="shared" si="1"/>
        <v>303</v>
      </c>
      <c r="E11" s="2">
        <v>21</v>
      </c>
      <c r="F11" s="4">
        <v>311</v>
      </c>
    </row>
    <row r="12" spans="1:6" x14ac:dyDescent="0.35">
      <c r="A12" s="5">
        <v>46174</v>
      </c>
      <c r="B12" s="2">
        <v>207</v>
      </c>
      <c r="C12" s="2">
        <v>331</v>
      </c>
      <c r="D12" s="4">
        <f t="shared" si="1"/>
        <v>309</v>
      </c>
      <c r="E12" s="2">
        <v>22</v>
      </c>
      <c r="F12" s="4">
        <v>323</v>
      </c>
    </row>
    <row r="13" spans="1:6" x14ac:dyDescent="0.35">
      <c r="A13" s="5">
        <v>46143</v>
      </c>
      <c r="B13" s="2">
        <v>190</v>
      </c>
      <c r="C13" s="2">
        <v>333</v>
      </c>
      <c r="D13" s="4">
        <f t="shared" si="1"/>
        <v>311</v>
      </c>
      <c r="E13" s="2">
        <v>22</v>
      </c>
      <c r="F13" s="4">
        <v>307</v>
      </c>
    </row>
    <row r="14" spans="1:6" x14ac:dyDescent="0.35">
      <c r="A14" s="5">
        <v>46113</v>
      </c>
      <c r="B14" s="2">
        <v>191</v>
      </c>
      <c r="C14" s="2">
        <v>345</v>
      </c>
      <c r="D14" s="4">
        <f t="shared" si="1"/>
        <v>321</v>
      </c>
      <c r="E14" s="2">
        <v>24</v>
      </c>
      <c r="F14" s="4">
        <v>306</v>
      </c>
    </row>
    <row r="15" spans="1:6" x14ac:dyDescent="0.35">
      <c r="A15" s="5">
        <v>46082</v>
      </c>
      <c r="B15" s="2">
        <v>184</v>
      </c>
      <c r="C15" s="2">
        <v>348</v>
      </c>
      <c r="D15" s="4">
        <f t="shared" si="1"/>
        <v>323</v>
      </c>
      <c r="E15" s="2">
        <v>25</v>
      </c>
      <c r="F15" s="4">
        <v>312</v>
      </c>
    </row>
    <row r="16" spans="1:6" x14ac:dyDescent="0.35">
      <c r="A16" s="5">
        <v>46054</v>
      </c>
      <c r="B16" s="2">
        <v>186</v>
      </c>
      <c r="C16" s="2">
        <v>344</v>
      </c>
      <c r="D16" s="4">
        <f t="shared" si="1"/>
        <v>319</v>
      </c>
      <c r="E16" s="2">
        <v>25</v>
      </c>
      <c r="F16" s="4">
        <v>291</v>
      </c>
    </row>
    <row r="17" spans="1:9" x14ac:dyDescent="0.35">
      <c r="A17" s="5">
        <v>46023</v>
      </c>
      <c r="B17" s="2">
        <v>195</v>
      </c>
      <c r="C17" s="2">
        <v>346</v>
      </c>
      <c r="D17" s="4">
        <f t="shared" si="1"/>
        <v>324</v>
      </c>
      <c r="E17" s="2">
        <v>22</v>
      </c>
      <c r="F17" s="4">
        <v>289</v>
      </c>
    </row>
    <row r="18" spans="1:9" x14ac:dyDescent="0.35">
      <c r="A18" s="5">
        <v>45992</v>
      </c>
      <c r="B18" s="2">
        <v>194</v>
      </c>
      <c r="C18" s="2">
        <v>341</v>
      </c>
      <c r="D18" s="4">
        <f t="shared" si="1"/>
        <v>318</v>
      </c>
      <c r="E18" s="2">
        <v>23</v>
      </c>
      <c r="F18" s="4">
        <v>301</v>
      </c>
    </row>
    <row r="19" spans="1:9" x14ac:dyDescent="0.35">
      <c r="A19" s="5">
        <v>45962</v>
      </c>
      <c r="B19" s="2">
        <v>197</v>
      </c>
      <c r="C19" s="2">
        <v>344</v>
      </c>
      <c r="D19" s="4">
        <f t="shared" si="1"/>
        <v>326</v>
      </c>
      <c r="E19" s="2">
        <v>18</v>
      </c>
      <c r="F19" s="4">
        <v>287</v>
      </c>
    </row>
    <row r="20" spans="1:9" x14ac:dyDescent="0.35">
      <c r="A20" s="5">
        <v>45931</v>
      </c>
      <c r="B20" s="2">
        <v>219</v>
      </c>
      <c r="C20" s="2">
        <v>346</v>
      </c>
      <c r="D20" s="4">
        <f t="shared" si="1"/>
        <v>328</v>
      </c>
      <c r="E20" s="2">
        <v>18</v>
      </c>
      <c r="F20" s="4">
        <v>248</v>
      </c>
    </row>
    <row r="21" spans="1:9" x14ac:dyDescent="0.35">
      <c r="A21" s="5">
        <v>45901</v>
      </c>
      <c r="B21" s="2">
        <v>234</v>
      </c>
      <c r="C21" s="2">
        <v>343</v>
      </c>
      <c r="D21" s="4">
        <f t="shared" si="1"/>
        <v>322</v>
      </c>
      <c r="E21" s="2">
        <v>21</v>
      </c>
      <c r="F21" s="4">
        <v>248</v>
      </c>
    </row>
    <row r="22" spans="1:9" x14ac:dyDescent="0.35">
      <c r="A22" s="5">
        <v>45870</v>
      </c>
      <c r="B22" s="2">
        <v>242</v>
      </c>
      <c r="C22" s="2">
        <v>349</v>
      </c>
      <c r="D22" s="4">
        <f t="shared" si="1"/>
        <v>330</v>
      </c>
      <c r="E22" s="2">
        <v>19</v>
      </c>
      <c r="F22" s="4">
        <v>255</v>
      </c>
    </row>
    <row r="23" spans="1:9" x14ac:dyDescent="0.35">
      <c r="A23" s="5">
        <v>45839</v>
      </c>
      <c r="B23" s="2">
        <v>236</v>
      </c>
      <c r="C23" s="2">
        <v>350</v>
      </c>
      <c r="D23" s="4">
        <f t="shared" si="1"/>
        <v>330</v>
      </c>
      <c r="E23" s="2">
        <v>20</v>
      </c>
      <c r="F23" s="4">
        <v>238</v>
      </c>
    </row>
    <row r="24" spans="1:9" x14ac:dyDescent="0.35">
      <c r="A24" s="5">
        <v>45809</v>
      </c>
      <c r="B24" s="2">
        <v>233</v>
      </c>
      <c r="C24" s="2">
        <v>346</v>
      </c>
      <c r="D24" s="4">
        <f t="shared" si="1"/>
        <v>324</v>
      </c>
      <c r="E24" s="2">
        <v>22</v>
      </c>
      <c r="F24" s="4">
        <v>240</v>
      </c>
    </row>
    <row r="25" spans="1:9" x14ac:dyDescent="0.35">
      <c r="A25" s="5">
        <v>45778</v>
      </c>
      <c r="B25" s="2">
        <v>234</v>
      </c>
      <c r="C25" s="2">
        <v>352</v>
      </c>
      <c r="D25" s="4">
        <f t="shared" si="1"/>
        <v>330</v>
      </c>
      <c r="E25" s="2">
        <v>22</v>
      </c>
      <c r="F25" s="4">
        <v>251</v>
      </c>
    </row>
    <row r="26" spans="1:9" x14ac:dyDescent="0.35">
      <c r="A26" s="5">
        <v>45748</v>
      </c>
      <c r="B26" s="2">
        <v>236</v>
      </c>
      <c r="C26" s="2">
        <v>347</v>
      </c>
      <c r="D26" s="4">
        <f t="shared" si="1"/>
        <v>329</v>
      </c>
      <c r="E26" s="2">
        <v>18</v>
      </c>
      <c r="F26" s="4">
        <v>244</v>
      </c>
    </row>
    <row r="27" spans="1:9" x14ac:dyDescent="0.35">
      <c r="A27" s="5">
        <v>45717</v>
      </c>
      <c r="B27" s="2">
        <v>233</v>
      </c>
      <c r="C27" s="2">
        <v>355</v>
      </c>
      <c r="D27" s="4">
        <f t="shared" ref="D27:D29" si="2">C27-E27</f>
        <v>333</v>
      </c>
      <c r="E27" s="1">
        <v>22</v>
      </c>
      <c r="F27" s="4">
        <v>261</v>
      </c>
      <c r="I27" s="3"/>
    </row>
    <row r="28" spans="1:9" x14ac:dyDescent="0.35">
      <c r="A28" s="5">
        <v>45689</v>
      </c>
      <c r="B28" s="2">
        <v>232</v>
      </c>
      <c r="C28" s="2">
        <v>358</v>
      </c>
      <c r="D28" s="4">
        <f t="shared" si="2"/>
        <v>334</v>
      </c>
      <c r="E28" s="1">
        <v>24</v>
      </c>
      <c r="F28" s="4">
        <v>250</v>
      </c>
      <c r="I28" s="3"/>
    </row>
    <row r="29" spans="1:9" x14ac:dyDescent="0.35">
      <c r="A29" s="5">
        <v>45658</v>
      </c>
      <c r="B29" s="2">
        <v>222</v>
      </c>
      <c r="C29" s="2">
        <v>363</v>
      </c>
      <c r="D29" s="4">
        <f t="shared" si="2"/>
        <v>332</v>
      </c>
      <c r="E29" s="1">
        <v>31</v>
      </c>
      <c r="F29" s="4">
        <v>252</v>
      </c>
      <c r="I29" s="3"/>
    </row>
    <row r="30" spans="1:9" x14ac:dyDescent="0.35">
      <c r="A30" s="5">
        <v>45627</v>
      </c>
      <c r="B30" s="2">
        <v>217</v>
      </c>
      <c r="C30" s="2">
        <v>370</v>
      </c>
      <c r="D30" s="4">
        <f t="shared" ref="D30:D50" si="3">C30-E30</f>
        <v>341</v>
      </c>
      <c r="E30" s="1">
        <v>29</v>
      </c>
      <c r="F30" s="4">
        <v>282</v>
      </c>
      <c r="I30" s="3"/>
    </row>
    <row r="31" spans="1:9" x14ac:dyDescent="0.35">
      <c r="A31" s="5">
        <v>45597</v>
      </c>
      <c r="B31" s="2">
        <v>217</v>
      </c>
      <c r="C31" s="2">
        <v>379</v>
      </c>
      <c r="D31" s="4">
        <f t="shared" si="3"/>
        <v>349</v>
      </c>
      <c r="E31" s="1">
        <v>30</v>
      </c>
      <c r="F31" s="4">
        <v>275</v>
      </c>
      <c r="I31" s="3"/>
    </row>
    <row r="32" spans="1:9" x14ac:dyDescent="0.35">
      <c r="A32" s="5">
        <v>45566</v>
      </c>
      <c r="B32" s="2">
        <v>214</v>
      </c>
      <c r="C32" s="2">
        <v>375</v>
      </c>
      <c r="D32" s="4">
        <f t="shared" si="3"/>
        <v>345</v>
      </c>
      <c r="E32" s="1">
        <v>30</v>
      </c>
      <c r="F32" s="4">
        <v>285</v>
      </c>
      <c r="I32" s="3"/>
    </row>
    <row r="33" spans="1:10" x14ac:dyDescent="0.35">
      <c r="A33" s="5">
        <v>45536</v>
      </c>
      <c r="B33" s="2">
        <v>221</v>
      </c>
      <c r="C33" s="2">
        <v>376</v>
      </c>
      <c r="D33" s="4">
        <f t="shared" si="3"/>
        <v>344</v>
      </c>
      <c r="E33" s="1">
        <v>32</v>
      </c>
      <c r="F33" s="4">
        <v>262</v>
      </c>
      <c r="I33" s="3"/>
    </row>
    <row r="34" spans="1:10" x14ac:dyDescent="0.35">
      <c r="A34" s="5">
        <v>45505</v>
      </c>
      <c r="B34" s="2">
        <v>215</v>
      </c>
      <c r="C34" s="2">
        <v>382</v>
      </c>
      <c r="D34" s="4">
        <f t="shared" si="3"/>
        <v>351</v>
      </c>
      <c r="E34" s="1">
        <v>31</v>
      </c>
      <c r="F34" s="4">
        <v>296</v>
      </c>
      <c r="I34" s="3"/>
    </row>
    <row r="35" spans="1:10" x14ac:dyDescent="0.35">
      <c r="A35" s="5">
        <v>45474</v>
      </c>
      <c r="B35" s="2">
        <v>204</v>
      </c>
      <c r="C35" s="2">
        <v>383</v>
      </c>
      <c r="D35" s="4">
        <f t="shared" si="3"/>
        <v>352</v>
      </c>
      <c r="E35" s="1">
        <v>31</v>
      </c>
      <c r="F35" s="4">
        <v>309</v>
      </c>
      <c r="I35" s="3"/>
    </row>
    <row r="36" spans="1:10" x14ac:dyDescent="0.35">
      <c r="A36" s="5">
        <v>45444</v>
      </c>
      <c r="B36" s="2">
        <v>210</v>
      </c>
      <c r="C36" s="2">
        <v>385</v>
      </c>
      <c r="D36" s="4">
        <f t="shared" si="3"/>
        <v>353</v>
      </c>
      <c r="E36" s="1">
        <v>32</v>
      </c>
      <c r="F36" s="4">
        <v>288</v>
      </c>
      <c r="J36" s="3"/>
    </row>
    <row r="37" spans="1:10" x14ac:dyDescent="0.35">
      <c r="A37" s="5">
        <v>45413</v>
      </c>
      <c r="B37" s="2">
        <v>210</v>
      </c>
      <c r="C37" s="2">
        <v>370</v>
      </c>
      <c r="D37" s="4">
        <f t="shared" si="3"/>
        <v>337</v>
      </c>
      <c r="E37" s="1">
        <v>33</v>
      </c>
      <c r="F37" s="4">
        <v>301</v>
      </c>
    </row>
    <row r="38" spans="1:10" x14ac:dyDescent="0.35">
      <c r="A38" s="5">
        <v>45383</v>
      </c>
      <c r="B38" s="2">
        <v>224</v>
      </c>
      <c r="C38" s="2">
        <v>372</v>
      </c>
      <c r="D38" s="4">
        <f t="shared" si="3"/>
        <v>342</v>
      </c>
      <c r="E38" s="1">
        <v>30</v>
      </c>
      <c r="F38" s="4">
        <v>289</v>
      </c>
    </row>
    <row r="39" spans="1:10" x14ac:dyDescent="0.35">
      <c r="A39" s="5">
        <v>45352</v>
      </c>
      <c r="B39" s="2">
        <v>215</v>
      </c>
      <c r="C39" s="2">
        <v>369</v>
      </c>
      <c r="D39" s="4">
        <f t="shared" si="3"/>
        <v>342</v>
      </c>
      <c r="E39" s="4">
        <v>27</v>
      </c>
      <c r="F39" s="4">
        <v>279</v>
      </c>
    </row>
    <row r="40" spans="1:10" x14ac:dyDescent="0.35">
      <c r="A40" s="5">
        <v>45323</v>
      </c>
      <c r="B40" s="2">
        <v>227</v>
      </c>
      <c r="C40" s="2">
        <v>357</v>
      </c>
      <c r="D40" s="4">
        <f t="shared" si="3"/>
        <v>328</v>
      </c>
      <c r="E40" s="4">
        <v>29</v>
      </c>
      <c r="F40" s="4">
        <v>273</v>
      </c>
    </row>
    <row r="41" spans="1:10" x14ac:dyDescent="0.35">
      <c r="A41" s="5">
        <v>45292</v>
      </c>
      <c r="B41" s="2">
        <v>230</v>
      </c>
      <c r="C41" s="2">
        <v>356</v>
      </c>
      <c r="D41" s="4">
        <f t="shared" si="3"/>
        <v>327</v>
      </c>
      <c r="E41" s="4">
        <v>29</v>
      </c>
      <c r="F41" s="4">
        <v>262</v>
      </c>
    </row>
    <row r="42" spans="1:10" x14ac:dyDescent="0.35">
      <c r="A42" s="5">
        <v>45261</v>
      </c>
      <c r="B42" s="2">
        <v>225</v>
      </c>
      <c r="C42" s="2">
        <v>366</v>
      </c>
      <c r="D42" s="4">
        <f t="shared" si="3"/>
        <v>335</v>
      </c>
      <c r="E42" s="4">
        <v>31</v>
      </c>
      <c r="F42" s="4">
        <v>251</v>
      </c>
    </row>
    <row r="43" spans="1:10" x14ac:dyDescent="0.35">
      <c r="A43" s="5">
        <v>45231</v>
      </c>
      <c r="B43" s="2">
        <v>218</v>
      </c>
      <c r="C43" s="2">
        <v>354</v>
      </c>
      <c r="D43" s="4">
        <f t="shared" si="3"/>
        <v>323</v>
      </c>
      <c r="E43" s="4">
        <v>31</v>
      </c>
      <c r="F43" s="4">
        <v>240</v>
      </c>
    </row>
    <row r="44" spans="1:10" x14ac:dyDescent="0.35">
      <c r="A44" s="5">
        <v>45200</v>
      </c>
      <c r="B44" s="2">
        <v>224</v>
      </c>
      <c r="C44" s="2">
        <v>359</v>
      </c>
      <c r="D44" s="4">
        <f t="shared" si="3"/>
        <v>327</v>
      </c>
      <c r="E44" s="4">
        <v>32</v>
      </c>
      <c r="F44" s="4">
        <v>211</v>
      </c>
    </row>
    <row r="45" spans="1:10" x14ac:dyDescent="0.35">
      <c r="A45" s="5">
        <v>45170</v>
      </c>
      <c r="B45" s="2">
        <v>242</v>
      </c>
      <c r="C45" s="2">
        <v>357</v>
      </c>
      <c r="D45" s="4">
        <f t="shared" si="3"/>
        <v>329</v>
      </c>
      <c r="E45" s="4">
        <v>28</v>
      </c>
      <c r="F45" s="4">
        <v>229</v>
      </c>
    </row>
    <row r="46" spans="1:10" x14ac:dyDescent="0.35">
      <c r="A46" s="5">
        <v>45139</v>
      </c>
      <c r="B46" s="2">
        <v>256</v>
      </c>
      <c r="C46" s="2">
        <v>355</v>
      </c>
      <c r="D46" s="4">
        <f t="shared" si="3"/>
        <v>329</v>
      </c>
      <c r="E46" s="4">
        <v>26</v>
      </c>
      <c r="F46" s="4">
        <v>227</v>
      </c>
    </row>
    <row r="47" spans="1:10" x14ac:dyDescent="0.35">
      <c r="A47" s="5">
        <v>45108</v>
      </c>
      <c r="B47" s="2">
        <v>234</v>
      </c>
      <c r="C47" s="2">
        <v>351</v>
      </c>
      <c r="D47" s="4">
        <f t="shared" si="3"/>
        <v>328</v>
      </c>
      <c r="E47" s="4">
        <v>23</v>
      </c>
      <c r="F47" s="4">
        <v>235</v>
      </c>
    </row>
    <row r="48" spans="1:10" x14ac:dyDescent="0.35">
      <c r="A48" s="5">
        <v>45078</v>
      </c>
      <c r="B48" s="2">
        <v>230</v>
      </c>
      <c r="C48" s="2">
        <v>351</v>
      </c>
      <c r="D48" s="4">
        <f t="shared" si="3"/>
        <v>328</v>
      </c>
      <c r="E48" s="4">
        <v>23</v>
      </c>
      <c r="F48" s="4">
        <v>247</v>
      </c>
    </row>
    <row r="49" spans="1:6" x14ac:dyDescent="0.35">
      <c r="A49" s="5">
        <v>45047</v>
      </c>
      <c r="B49" s="2">
        <v>224</v>
      </c>
      <c r="C49" s="2">
        <v>345</v>
      </c>
      <c r="D49" s="4">
        <f t="shared" si="3"/>
        <v>322</v>
      </c>
      <c r="E49" s="4">
        <v>23</v>
      </c>
      <c r="F49" s="4">
        <v>255</v>
      </c>
    </row>
    <row r="50" spans="1:6" x14ac:dyDescent="0.35">
      <c r="A50" s="5">
        <v>45017</v>
      </c>
      <c r="B50" s="2">
        <v>222</v>
      </c>
      <c r="C50" s="2">
        <v>349</v>
      </c>
      <c r="D50" s="4">
        <f t="shared" si="3"/>
        <v>328</v>
      </c>
      <c r="E50" s="4">
        <v>21</v>
      </c>
      <c r="F50" s="4">
        <v>272</v>
      </c>
    </row>
    <row r="51" spans="1:6" x14ac:dyDescent="0.35">
      <c r="A51" s="5">
        <v>44986</v>
      </c>
      <c r="B51" s="2">
        <v>230</v>
      </c>
      <c r="C51" s="2">
        <v>358</v>
      </c>
      <c r="D51" s="4">
        <f t="shared" ref="D51:D55" si="4">C51-E51</f>
        <v>339</v>
      </c>
      <c r="E51" s="4">
        <v>19</v>
      </c>
      <c r="F51" s="4">
        <v>265</v>
      </c>
    </row>
    <row r="52" spans="1:6" x14ac:dyDescent="0.35">
      <c r="A52" s="5">
        <v>44958</v>
      </c>
      <c r="B52" s="2">
        <v>240</v>
      </c>
      <c r="C52" s="2">
        <v>356</v>
      </c>
      <c r="D52" s="4">
        <f t="shared" si="4"/>
        <v>338</v>
      </c>
      <c r="E52" s="4">
        <v>18</v>
      </c>
      <c r="F52" s="4">
        <v>253</v>
      </c>
    </row>
    <row r="53" spans="1:6" x14ac:dyDescent="0.35">
      <c r="A53" s="5">
        <v>44927</v>
      </c>
      <c r="B53" s="2">
        <v>222</v>
      </c>
      <c r="C53" s="2">
        <v>357</v>
      </c>
      <c r="D53" s="4">
        <f t="shared" si="4"/>
        <v>338</v>
      </c>
      <c r="E53" s="4">
        <v>19</v>
      </c>
      <c r="F53" s="4">
        <v>247</v>
      </c>
    </row>
    <row r="54" spans="1:6" x14ac:dyDescent="0.35">
      <c r="A54" s="5">
        <v>44896</v>
      </c>
      <c r="B54" s="2">
        <v>222</v>
      </c>
      <c r="C54" s="2">
        <v>355</v>
      </c>
      <c r="D54" s="4">
        <f t="shared" si="4"/>
        <v>339</v>
      </c>
      <c r="E54" s="4">
        <v>16</v>
      </c>
      <c r="F54" s="4">
        <v>245</v>
      </c>
    </row>
    <row r="55" spans="1:6" x14ac:dyDescent="0.35">
      <c r="A55" s="5">
        <v>44866</v>
      </c>
      <c r="B55" s="2">
        <v>222</v>
      </c>
      <c r="C55" s="2">
        <v>354</v>
      </c>
      <c r="D55" s="4">
        <f t="shared" si="4"/>
        <v>340</v>
      </c>
      <c r="E55" s="4">
        <v>14</v>
      </c>
      <c r="F55" s="4">
        <v>229</v>
      </c>
    </row>
    <row r="56" spans="1:6" x14ac:dyDescent="0.35">
      <c r="A56" s="5">
        <v>44835</v>
      </c>
      <c r="B56" s="2">
        <v>218</v>
      </c>
      <c r="C56" s="2">
        <v>350</v>
      </c>
      <c r="D56" s="4">
        <f>C56-E56</f>
        <v>333</v>
      </c>
      <c r="E56" s="4">
        <v>17</v>
      </c>
      <c r="F56" s="4">
        <v>209</v>
      </c>
    </row>
    <row r="57" spans="1:6" x14ac:dyDescent="0.35">
      <c r="A57" s="5">
        <v>44805</v>
      </c>
      <c r="B57" s="2">
        <v>199</v>
      </c>
      <c r="C57" s="2">
        <v>358</v>
      </c>
      <c r="D57" s="4">
        <f>C57-E57</f>
        <v>342</v>
      </c>
      <c r="E57" s="4">
        <v>16</v>
      </c>
      <c r="F57" s="4">
        <v>229</v>
      </c>
    </row>
    <row r="58" spans="1:6" x14ac:dyDescent="0.35">
      <c r="A58" s="5">
        <v>44774</v>
      </c>
      <c r="B58" s="2">
        <v>182</v>
      </c>
      <c r="C58" s="2">
        <v>358</v>
      </c>
      <c r="D58" s="2">
        <f>C58-E58</f>
        <v>344</v>
      </c>
      <c r="E58" s="4">
        <v>14</v>
      </c>
      <c r="F58" s="4">
        <v>220</v>
      </c>
    </row>
    <row r="59" spans="1:6" x14ac:dyDescent="0.35">
      <c r="A59" s="5">
        <v>44743</v>
      </c>
      <c r="B59" s="2">
        <v>188</v>
      </c>
      <c r="C59" s="2">
        <v>336</v>
      </c>
      <c r="D59" s="2">
        <f>C59-E59</f>
        <v>327</v>
      </c>
      <c r="E59" s="4">
        <v>9</v>
      </c>
      <c r="F59" s="4">
        <v>213</v>
      </c>
    </row>
    <row r="60" spans="1:6" x14ac:dyDescent="0.35">
      <c r="A60" s="5">
        <v>44713</v>
      </c>
      <c r="B60" s="2">
        <v>192</v>
      </c>
      <c r="C60" s="2">
        <v>334</v>
      </c>
      <c r="D60" s="2">
        <v>325</v>
      </c>
      <c r="E60" s="4">
        <v>9</v>
      </c>
      <c r="F60" s="4">
        <v>220</v>
      </c>
    </row>
    <row r="61" spans="1:6" x14ac:dyDescent="0.35">
      <c r="A61" s="5">
        <v>44682</v>
      </c>
      <c r="B61" s="2">
        <v>184</v>
      </c>
      <c r="C61" s="2">
        <v>341</v>
      </c>
      <c r="D61" s="2">
        <v>331</v>
      </c>
      <c r="E61" s="4">
        <v>10</v>
      </c>
      <c r="F61" s="4">
        <v>242</v>
      </c>
    </row>
    <row r="62" spans="1:6" x14ac:dyDescent="0.35">
      <c r="A62" s="5">
        <v>44652</v>
      </c>
      <c r="B62" s="2">
        <v>184</v>
      </c>
      <c r="C62" s="2">
        <v>337</v>
      </c>
      <c r="D62" s="2">
        <v>328</v>
      </c>
      <c r="E62" s="4">
        <v>9</v>
      </c>
      <c r="F62" s="4">
        <v>237</v>
      </c>
    </row>
    <row r="63" spans="1:6" x14ac:dyDescent="0.35">
      <c r="A63" s="5">
        <v>44621</v>
      </c>
      <c r="B63" s="2">
        <v>197</v>
      </c>
      <c r="C63" s="2">
        <v>342</v>
      </c>
      <c r="D63" s="2">
        <v>334</v>
      </c>
      <c r="E63" s="4">
        <v>8</v>
      </c>
      <c r="F63" s="4">
        <v>251</v>
      </c>
    </row>
    <row r="64" spans="1:6" x14ac:dyDescent="0.35">
      <c r="A64" s="5">
        <v>44593</v>
      </c>
      <c r="B64" s="2">
        <v>181</v>
      </c>
      <c r="C64" s="2">
        <v>341</v>
      </c>
      <c r="D64" s="2">
        <v>333</v>
      </c>
      <c r="E64" s="4">
        <v>8</v>
      </c>
      <c r="F64" s="4">
        <v>246</v>
      </c>
    </row>
    <row r="65" spans="1:6" x14ac:dyDescent="0.35">
      <c r="A65" s="5">
        <v>44562</v>
      </c>
      <c r="B65" s="2">
        <v>183</v>
      </c>
      <c r="C65" s="2">
        <v>344</v>
      </c>
      <c r="D65" s="2">
        <v>336</v>
      </c>
      <c r="E65" s="4">
        <v>8</v>
      </c>
      <c r="F65" s="4">
        <v>246</v>
      </c>
    </row>
    <row r="66" spans="1:6" x14ac:dyDescent="0.35">
      <c r="A66" s="5">
        <v>44531</v>
      </c>
      <c r="B66" s="2">
        <v>187</v>
      </c>
      <c r="C66" s="2">
        <v>347</v>
      </c>
      <c r="D66" s="4" t="s">
        <v>8</v>
      </c>
      <c r="E66" s="4" t="s">
        <v>8</v>
      </c>
      <c r="F66" s="4">
        <v>236</v>
      </c>
    </row>
    <row r="67" spans="1:6" x14ac:dyDescent="0.35">
      <c r="A67" s="5">
        <v>44501</v>
      </c>
      <c r="B67" s="2">
        <v>189</v>
      </c>
      <c r="C67" s="2">
        <v>349</v>
      </c>
      <c r="D67" s="4" t="s">
        <v>8</v>
      </c>
      <c r="E67" s="4" t="s">
        <v>8</v>
      </c>
      <c r="F67" s="4">
        <v>238</v>
      </c>
    </row>
    <row r="68" spans="1:6" x14ac:dyDescent="0.35">
      <c r="A68" s="5">
        <v>44470</v>
      </c>
      <c r="B68" s="2">
        <v>192</v>
      </c>
      <c r="C68" s="2">
        <v>349</v>
      </c>
      <c r="D68" s="4" t="s">
        <v>8</v>
      </c>
      <c r="E68" s="4" t="s">
        <v>8</v>
      </c>
      <c r="F68" s="4">
        <v>234</v>
      </c>
    </row>
    <row r="69" spans="1:6" x14ac:dyDescent="0.35">
      <c r="A69" s="5">
        <v>44440</v>
      </c>
      <c r="B69" s="2">
        <v>177</v>
      </c>
      <c r="C69" s="2">
        <v>347</v>
      </c>
      <c r="D69" s="4" t="s">
        <v>8</v>
      </c>
      <c r="E69" s="4" t="s">
        <v>8</v>
      </c>
      <c r="F69" s="4">
        <v>239</v>
      </c>
    </row>
    <row r="70" spans="1:6" x14ac:dyDescent="0.35">
      <c r="A70" s="5">
        <v>44409</v>
      </c>
      <c r="B70" s="2">
        <v>175</v>
      </c>
      <c r="C70" s="2">
        <v>352</v>
      </c>
      <c r="D70" s="4" t="s">
        <v>8</v>
      </c>
      <c r="E70" s="4" t="s">
        <v>8</v>
      </c>
      <c r="F70" s="4">
        <v>219</v>
      </c>
    </row>
    <row r="71" spans="1:6" x14ac:dyDescent="0.35">
      <c r="A71" s="5">
        <v>44378</v>
      </c>
      <c r="B71" s="2">
        <v>180</v>
      </c>
      <c r="C71" s="2">
        <v>348</v>
      </c>
      <c r="D71" s="4" t="s">
        <v>8</v>
      </c>
      <c r="E71" s="4" t="s">
        <v>8</v>
      </c>
      <c r="F71" s="4">
        <v>224</v>
      </c>
    </row>
    <row r="72" spans="1:6" x14ac:dyDescent="0.35">
      <c r="A72" s="5">
        <v>44348</v>
      </c>
      <c r="B72" s="2">
        <v>178</v>
      </c>
      <c r="C72" s="2">
        <v>344</v>
      </c>
      <c r="D72" s="4" t="s">
        <v>8</v>
      </c>
      <c r="E72" s="4" t="s">
        <v>8</v>
      </c>
      <c r="F72" s="4">
        <v>227</v>
      </c>
    </row>
    <row r="73" spans="1:6" x14ac:dyDescent="0.35">
      <c r="A73" s="5">
        <v>44317</v>
      </c>
      <c r="B73" s="2">
        <v>175</v>
      </c>
      <c r="C73" s="2">
        <v>346</v>
      </c>
      <c r="D73" s="4" t="s">
        <v>8</v>
      </c>
      <c r="E73" s="4" t="s">
        <v>8</v>
      </c>
      <c r="F73" s="4">
        <v>222</v>
      </c>
    </row>
    <row r="74" spans="1:6" x14ac:dyDescent="0.35">
      <c r="A74" s="5">
        <v>44287</v>
      </c>
      <c r="B74" s="2">
        <v>178</v>
      </c>
      <c r="C74" s="2">
        <v>339</v>
      </c>
      <c r="D74" s="4" t="s">
        <v>8</v>
      </c>
      <c r="E74" s="4" t="s">
        <v>8</v>
      </c>
      <c r="F74" s="4">
        <v>224</v>
      </c>
    </row>
    <row r="75" spans="1:6" x14ac:dyDescent="0.35">
      <c r="A75" s="5">
        <v>44256</v>
      </c>
      <c r="B75" s="2">
        <v>183</v>
      </c>
      <c r="C75" s="2">
        <v>342</v>
      </c>
      <c r="D75" s="4" t="s">
        <v>8</v>
      </c>
      <c r="E75" s="4" t="s">
        <v>8</v>
      </c>
      <c r="F75" s="4">
        <v>231</v>
      </c>
    </row>
    <row r="76" spans="1:6" x14ac:dyDescent="0.35">
      <c r="A76" s="5">
        <v>44228</v>
      </c>
      <c r="B76" s="2">
        <v>196</v>
      </c>
      <c r="C76" s="2">
        <v>346</v>
      </c>
      <c r="D76" s="4" t="s">
        <v>8</v>
      </c>
      <c r="E76" s="4" t="s">
        <v>8</v>
      </c>
      <c r="F76" s="4">
        <v>248</v>
      </c>
    </row>
    <row r="77" spans="1:6" x14ac:dyDescent="0.35">
      <c r="A77" s="5">
        <v>44197</v>
      </c>
      <c r="B77" s="2">
        <v>207</v>
      </c>
      <c r="C77" s="2">
        <v>347</v>
      </c>
      <c r="D77" s="4" t="s">
        <v>8</v>
      </c>
      <c r="E77" s="4" t="s">
        <v>8</v>
      </c>
      <c r="F77" s="4">
        <v>246</v>
      </c>
    </row>
    <row r="78" spans="1:6" x14ac:dyDescent="0.35">
      <c r="A78" s="5">
        <v>44166</v>
      </c>
      <c r="B78" s="2">
        <v>230</v>
      </c>
      <c r="C78" s="2">
        <v>346</v>
      </c>
      <c r="D78" s="4" t="s">
        <v>8</v>
      </c>
      <c r="E78" s="4" t="s">
        <v>8</v>
      </c>
      <c r="F78" s="4">
        <v>266</v>
      </c>
    </row>
    <row r="79" spans="1:6" x14ac:dyDescent="0.35">
      <c r="A79" s="5">
        <v>44136</v>
      </c>
      <c r="B79" s="2">
        <v>231</v>
      </c>
      <c r="C79" s="2">
        <v>344</v>
      </c>
      <c r="D79" s="4" t="s">
        <v>8</v>
      </c>
      <c r="E79" s="4" t="s">
        <v>8</v>
      </c>
      <c r="F79" s="4">
        <v>265</v>
      </c>
    </row>
    <row r="80" spans="1:6" x14ac:dyDescent="0.35">
      <c r="A80" s="5">
        <v>44105</v>
      </c>
      <c r="B80" s="2">
        <v>260</v>
      </c>
      <c r="C80" s="2">
        <v>346</v>
      </c>
      <c r="D80" s="4" t="s">
        <v>8</v>
      </c>
      <c r="E80" s="4" t="s">
        <v>8</v>
      </c>
      <c r="F80" s="4">
        <v>251</v>
      </c>
    </row>
    <row r="81" spans="1:6" x14ac:dyDescent="0.35">
      <c r="A81" s="5">
        <v>44075</v>
      </c>
      <c r="B81" s="2">
        <v>263</v>
      </c>
      <c r="C81" s="2">
        <v>331</v>
      </c>
      <c r="D81" s="4" t="s">
        <v>8</v>
      </c>
      <c r="E81" s="4" t="s">
        <v>8</v>
      </c>
      <c r="F81" s="4">
        <v>258</v>
      </c>
    </row>
    <row r="82" spans="1:6" x14ac:dyDescent="0.35">
      <c r="A82" s="5">
        <v>44044</v>
      </c>
      <c r="B82" s="2">
        <v>272</v>
      </c>
      <c r="C82" s="2">
        <v>327</v>
      </c>
      <c r="D82" s="4" t="s">
        <v>8</v>
      </c>
      <c r="E82" s="4" t="s">
        <v>8</v>
      </c>
      <c r="F82" s="4">
        <v>273</v>
      </c>
    </row>
    <row r="83" spans="1:6" x14ac:dyDescent="0.35">
      <c r="A83" s="5">
        <v>44013</v>
      </c>
      <c r="B83" s="2">
        <v>263</v>
      </c>
      <c r="C83" s="2">
        <v>326</v>
      </c>
      <c r="D83" s="4" t="s">
        <v>8</v>
      </c>
      <c r="E83" s="4" t="s">
        <v>8</v>
      </c>
      <c r="F83" s="4">
        <v>262</v>
      </c>
    </row>
    <row r="84" spans="1:6" ht="14.25" customHeight="1" x14ac:dyDescent="0.35">
      <c r="A84" s="5">
        <v>43983</v>
      </c>
      <c r="B84" s="2">
        <v>281</v>
      </c>
      <c r="C84" s="2">
        <v>326</v>
      </c>
      <c r="D84" s="4" t="s">
        <v>8</v>
      </c>
      <c r="E84" s="4" t="s">
        <v>8</v>
      </c>
      <c r="F84" s="4">
        <v>259</v>
      </c>
    </row>
    <row r="85" spans="1:6" x14ac:dyDescent="0.35">
      <c r="A85" s="5">
        <v>43952</v>
      </c>
      <c r="B85" s="2">
        <v>282</v>
      </c>
      <c r="C85" s="2">
        <v>329</v>
      </c>
      <c r="D85" s="2">
        <v>323</v>
      </c>
      <c r="E85" s="4">
        <v>6</v>
      </c>
      <c r="F85" s="4">
        <v>278</v>
      </c>
    </row>
    <row r="86" spans="1:6" x14ac:dyDescent="0.35">
      <c r="A86" s="5">
        <v>43922</v>
      </c>
      <c r="B86" s="2">
        <v>279</v>
      </c>
      <c r="C86" s="2">
        <v>333</v>
      </c>
      <c r="D86" s="2">
        <v>325</v>
      </c>
      <c r="E86" s="4">
        <v>8</v>
      </c>
      <c r="F86" s="4">
        <v>305</v>
      </c>
    </row>
    <row r="87" spans="1:6" x14ac:dyDescent="0.35">
      <c r="A87" s="5">
        <v>43891</v>
      </c>
      <c r="B87" s="2">
        <v>274</v>
      </c>
      <c r="C87" s="2">
        <v>337</v>
      </c>
      <c r="D87" s="2">
        <v>326</v>
      </c>
      <c r="E87" s="4">
        <v>11</v>
      </c>
      <c r="F87" s="4">
        <v>306</v>
      </c>
    </row>
    <row r="88" spans="1:6" x14ac:dyDescent="0.35">
      <c r="A88" s="5">
        <v>43862</v>
      </c>
      <c r="B88" s="2">
        <v>270</v>
      </c>
      <c r="C88" s="2">
        <v>335</v>
      </c>
      <c r="D88" s="2">
        <v>327</v>
      </c>
      <c r="E88" s="4">
        <v>11</v>
      </c>
      <c r="F88" s="4">
        <v>330</v>
      </c>
    </row>
    <row r="89" spans="1:6" x14ac:dyDescent="0.35">
      <c r="A89" s="5">
        <v>43831</v>
      </c>
      <c r="B89" s="2">
        <v>257</v>
      </c>
      <c r="C89" s="2">
        <v>336</v>
      </c>
      <c r="D89" s="2">
        <v>323</v>
      </c>
      <c r="E89" s="4">
        <v>13</v>
      </c>
      <c r="F89" s="4">
        <v>344</v>
      </c>
    </row>
    <row r="90" spans="1:6" x14ac:dyDescent="0.35">
      <c r="A90"/>
    </row>
    <row r="91" spans="1:6" x14ac:dyDescent="0.35">
      <c r="A91"/>
    </row>
    <row r="92" spans="1:6" x14ac:dyDescent="0.35">
      <c r="A92"/>
    </row>
    <row r="93" spans="1:6" x14ac:dyDescent="0.35">
      <c r="A93"/>
    </row>
    <row r="94" spans="1:6" x14ac:dyDescent="0.35">
      <c r="A94"/>
    </row>
    <row r="95" spans="1:6" x14ac:dyDescent="0.35">
      <c r="A95"/>
    </row>
    <row r="96" spans="1:6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  <row r="103" spans="1:1" x14ac:dyDescent="0.35">
      <c r="A103"/>
    </row>
    <row r="104" spans="1:1" x14ac:dyDescent="0.35">
      <c r="A104"/>
    </row>
    <row r="105" spans="1:1" x14ac:dyDescent="0.35">
      <c r="A105"/>
    </row>
    <row r="106" spans="1:1" x14ac:dyDescent="0.35">
      <c r="A106"/>
    </row>
    <row r="107" spans="1:1" x14ac:dyDescent="0.35">
      <c r="A107"/>
    </row>
    <row r="108" spans="1:1" x14ac:dyDescent="0.35">
      <c r="A108"/>
    </row>
    <row r="109" spans="1:1" x14ac:dyDescent="0.35">
      <c r="A109"/>
    </row>
    <row r="110" spans="1:1" x14ac:dyDescent="0.35">
      <c r="A110"/>
    </row>
    <row r="111" spans="1:1" x14ac:dyDescent="0.35">
      <c r="A111"/>
    </row>
    <row r="112" spans="1:1" x14ac:dyDescent="0.35">
      <c r="A112"/>
    </row>
    <row r="113" spans="1:1" x14ac:dyDescent="0.35">
      <c r="A113"/>
    </row>
    <row r="114" spans="1:1" x14ac:dyDescent="0.35">
      <c r="A114"/>
    </row>
    <row r="115" spans="1:1" x14ac:dyDescent="0.35">
      <c r="A115"/>
    </row>
    <row r="116" spans="1:1" x14ac:dyDescent="0.35">
      <c r="A116"/>
    </row>
    <row r="117" spans="1:1" x14ac:dyDescent="0.35">
      <c r="A117"/>
    </row>
    <row r="118" spans="1:1" x14ac:dyDescent="0.35">
      <c r="A118"/>
    </row>
    <row r="119" spans="1:1" x14ac:dyDescent="0.35">
      <c r="A119"/>
    </row>
    <row r="120" spans="1:1" x14ac:dyDescent="0.35">
      <c r="A120"/>
    </row>
    <row r="121" spans="1:1" x14ac:dyDescent="0.35">
      <c r="A121"/>
    </row>
    <row r="122" spans="1:1" x14ac:dyDescent="0.35">
      <c r="A122"/>
    </row>
    <row r="123" spans="1:1" x14ac:dyDescent="0.35">
      <c r="A123"/>
    </row>
    <row r="124" spans="1:1" x14ac:dyDescent="0.35">
      <c r="A124"/>
    </row>
    <row r="125" spans="1:1" x14ac:dyDescent="0.35">
      <c r="A125"/>
    </row>
    <row r="126" spans="1:1" x14ac:dyDescent="0.35">
      <c r="A126"/>
    </row>
    <row r="127" spans="1:1" x14ac:dyDescent="0.35">
      <c r="A127"/>
    </row>
    <row r="128" spans="1:1" x14ac:dyDescent="0.35">
      <c r="A128"/>
    </row>
    <row r="129" spans="1:1" x14ac:dyDescent="0.35">
      <c r="A129"/>
    </row>
    <row r="130" spans="1:1" x14ac:dyDescent="0.35">
      <c r="A130"/>
    </row>
    <row r="131" spans="1:1" x14ac:dyDescent="0.35">
      <c r="A131"/>
    </row>
    <row r="132" spans="1:1" x14ac:dyDescent="0.35">
      <c r="A132"/>
    </row>
    <row r="133" spans="1:1" x14ac:dyDescent="0.35">
      <c r="A133"/>
    </row>
    <row r="134" spans="1:1" x14ac:dyDescent="0.35">
      <c r="A134"/>
    </row>
    <row r="135" spans="1:1" x14ac:dyDescent="0.35">
      <c r="A135"/>
    </row>
    <row r="136" spans="1:1" x14ac:dyDescent="0.35">
      <c r="A136"/>
    </row>
    <row r="137" spans="1:1" x14ac:dyDescent="0.35">
      <c r="A137"/>
    </row>
    <row r="138" spans="1:1" x14ac:dyDescent="0.35">
      <c r="A138"/>
    </row>
    <row r="139" spans="1:1" x14ac:dyDescent="0.35">
      <c r="A139"/>
    </row>
    <row r="140" spans="1:1" x14ac:dyDescent="0.35">
      <c r="A140"/>
    </row>
    <row r="141" spans="1:1" x14ac:dyDescent="0.35">
      <c r="A141"/>
    </row>
    <row r="142" spans="1:1" x14ac:dyDescent="0.35">
      <c r="A142"/>
    </row>
    <row r="143" spans="1:1" x14ac:dyDescent="0.35">
      <c r="A143"/>
    </row>
    <row r="144" spans="1:1" x14ac:dyDescent="0.35">
      <c r="A144"/>
    </row>
    <row r="145" spans="1:1" x14ac:dyDescent="0.35">
      <c r="A145"/>
    </row>
    <row r="146" spans="1:1" x14ac:dyDescent="0.35">
      <c r="A146"/>
    </row>
    <row r="147" spans="1:1" ht="15.75" customHeight="1" x14ac:dyDescent="0.35">
      <c r="A147"/>
    </row>
    <row r="148" spans="1:1" ht="15.75" customHeight="1" x14ac:dyDescent="0.35">
      <c r="A148"/>
    </row>
    <row r="149" spans="1:1" ht="15.75" customHeight="1" x14ac:dyDescent="0.35">
      <c r="A149"/>
    </row>
    <row r="150" spans="1:1" ht="15.75" customHeight="1" x14ac:dyDescent="0.35">
      <c r="A150"/>
    </row>
    <row r="151" spans="1:1" ht="15.75" customHeight="1" x14ac:dyDescent="0.35">
      <c r="A151"/>
    </row>
    <row r="152" spans="1:1" ht="15.75" customHeight="1" x14ac:dyDescent="0.35">
      <c r="A152"/>
    </row>
    <row r="153" spans="1:1" ht="15.75" customHeight="1" x14ac:dyDescent="0.35">
      <c r="A153"/>
    </row>
    <row r="154" spans="1:1" ht="15.75" customHeight="1" x14ac:dyDescent="0.35">
      <c r="A154"/>
    </row>
    <row r="155" spans="1:1" ht="15.75" customHeight="1" x14ac:dyDescent="0.35">
      <c r="A155"/>
    </row>
    <row r="156" spans="1:1" ht="15.75" customHeight="1" x14ac:dyDescent="0.35">
      <c r="A156"/>
    </row>
    <row r="157" spans="1:1" ht="15.75" customHeight="1" x14ac:dyDescent="0.35">
      <c r="A157"/>
    </row>
    <row r="158" spans="1:1" ht="15.75" customHeight="1" x14ac:dyDescent="0.35">
      <c r="A158"/>
    </row>
    <row r="159" spans="1:1" ht="15.75" customHeight="1" x14ac:dyDescent="0.35">
      <c r="A159"/>
    </row>
    <row r="160" spans="1:1" ht="15.75" customHeight="1" x14ac:dyDescent="0.35">
      <c r="A160"/>
    </row>
    <row r="161" spans="1:1" ht="15.75" customHeight="1" x14ac:dyDescent="0.35">
      <c r="A161"/>
    </row>
    <row r="162" spans="1:1" ht="15.75" customHeight="1" x14ac:dyDescent="0.35">
      <c r="A162"/>
    </row>
    <row r="163" spans="1:1" ht="15.75" customHeight="1" x14ac:dyDescent="0.35">
      <c r="A163"/>
    </row>
    <row r="164" spans="1:1" ht="15.75" customHeight="1" x14ac:dyDescent="0.35">
      <c r="A164"/>
    </row>
    <row r="165" spans="1:1" ht="15.75" customHeight="1" x14ac:dyDescent="0.35">
      <c r="A165"/>
    </row>
    <row r="166" spans="1:1" ht="15.75" customHeight="1" x14ac:dyDescent="0.35">
      <c r="A166"/>
    </row>
    <row r="167" spans="1:1" ht="15.75" customHeight="1" x14ac:dyDescent="0.35">
      <c r="A167"/>
    </row>
    <row r="168" spans="1:1" ht="15.75" customHeight="1" x14ac:dyDescent="0.35">
      <c r="A168"/>
    </row>
    <row r="169" spans="1:1" ht="15.75" customHeight="1" x14ac:dyDescent="0.35">
      <c r="A169"/>
    </row>
    <row r="170" spans="1:1" x14ac:dyDescent="0.35">
      <c r="A170"/>
    </row>
    <row r="172" spans="1:1" x14ac:dyDescent="0.35">
      <c r="A172" s="6"/>
    </row>
  </sheetData>
  <sortState xmlns:xlrd2="http://schemas.microsoft.com/office/spreadsheetml/2017/richdata2" ref="I27:J35">
    <sortCondition descending="1" ref="I27:I35"/>
  </sortState>
  <pageMargins left="0.31496062992125984" right="0.31496062992125984" top="0.78740157480314965" bottom="0.78740157480314965" header="0.31496062992125984" footer="0.31496062992125984"/>
  <pageSetup paperSize="8" orientation="portrait" r:id="rId1"/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Demand Graph Aug 2026</vt:lpstr>
      <vt:lpstr>'Demand Graph Aug 2026'!Print_Area</vt:lpstr>
      <vt:lpstr>'Demand Graph Aug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2026-09-08T09:50:13Z</dcterms:created>
  <dcterms:modified xsi:type="dcterms:W3CDTF">2026-09-08T09:50:22Z</dcterms:modified>
</cp:coreProperties>
</file>