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CT\ICT Teams\Management Information\Open Data\Datasets\Environmental Health\Service Requests\2020_21\"/>
    </mc:Choice>
  </mc:AlternateContent>
  <xr:revisionPtr revIDLastSave="0" documentId="13_ncr:1_{B264E3C0-073C-4364-9B4E-4E0CCFC4E32F}" xr6:coauthVersionLast="47" xr6:coauthVersionMax="47" xr10:uidLastSave="{00000000-0000-0000-0000-000000000000}"/>
  <bookViews>
    <workbookView xWindow="-110" yWindow="-110" windowWidth="19420" windowHeight="10420" xr2:uid="{B6F189A2-B477-4D06-83B5-66ABDFA30657}"/>
  </bookViews>
  <sheets>
    <sheet name="Environmental Health SR 20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14" i="1"/>
  <c r="D62" i="1"/>
  <c r="D67" i="1"/>
  <c r="D73" i="1"/>
  <c r="D82" i="1"/>
  <c r="D86" i="1"/>
  <c r="C86" i="1"/>
  <c r="C82" i="1"/>
  <c r="C62" i="1"/>
</calcChain>
</file>

<file path=xl/sharedStrings.xml><?xml version="1.0" encoding="utf-8"?>
<sst xmlns="http://schemas.openxmlformats.org/spreadsheetml/2006/main" count="167" uniqueCount="142">
  <si>
    <t>Service Requests including re-opened</t>
  </si>
  <si>
    <t>2020/21</t>
  </si>
  <si>
    <t>Code</t>
  </si>
  <si>
    <t>ANTISO</t>
  </si>
  <si>
    <t xml:space="preserve">Antisocial Behaviour </t>
  </si>
  <si>
    <t>% Total service requests</t>
  </si>
  <si>
    <t>Total</t>
  </si>
  <si>
    <t>Dog Requests</t>
  </si>
  <si>
    <t>DDANG</t>
  </si>
  <si>
    <t>DENQUI</t>
  </si>
  <si>
    <t>DFOUND</t>
  </si>
  <si>
    <t>DLEAD</t>
  </si>
  <si>
    <t>DLOST</t>
  </si>
  <si>
    <t>DPRIVA</t>
  </si>
  <si>
    <t>DPUBLI</t>
  </si>
  <si>
    <t>Dangerous Dogs</t>
  </si>
  <si>
    <t>General Enquiry</t>
  </si>
  <si>
    <t>Dog Found</t>
  </si>
  <si>
    <t>Dog not on lead</t>
  </si>
  <si>
    <t>Dogs reported lost</t>
  </si>
  <si>
    <t xml:space="preserve">Dog Fouling - Public Land </t>
  </si>
  <si>
    <t xml:space="preserve">Dog Fouling - Private Land </t>
  </si>
  <si>
    <t xml:space="preserve">Total </t>
  </si>
  <si>
    <t>General Requests</t>
  </si>
  <si>
    <t>ACHIMN</t>
  </si>
  <si>
    <t>AGRIT</t>
  </si>
  <si>
    <t>AODOUR</t>
  </si>
  <si>
    <t>AOPEN</t>
  </si>
  <si>
    <t>APPCCO</t>
  </si>
  <si>
    <t>AQUALI</t>
  </si>
  <si>
    <t>CCTV</t>
  </si>
  <si>
    <t>COVID</t>
  </si>
  <si>
    <t>DGARD</t>
  </si>
  <si>
    <t>DIRTYG</t>
  </si>
  <si>
    <t>DRADVI</t>
  </si>
  <si>
    <t>DRROAD</t>
  </si>
  <si>
    <t>FIREPA</t>
  </si>
  <si>
    <t>FLYBAG</t>
  </si>
  <si>
    <t>FLYBUS</t>
  </si>
  <si>
    <t>FLYDOM</t>
  </si>
  <si>
    <t>FLYHAZ</t>
  </si>
  <si>
    <t>G80</t>
  </si>
  <si>
    <t>GABVEH</t>
  </si>
  <si>
    <t>GDOCC</t>
  </si>
  <si>
    <t>GDOCD</t>
  </si>
  <si>
    <t>GENENQ</t>
  </si>
  <si>
    <t>GEYESO</t>
  </si>
  <si>
    <t>GFILTH</t>
  </si>
  <si>
    <t>GGENEQ</t>
  </si>
  <si>
    <t>GGENER</t>
  </si>
  <si>
    <t>Smoke from Chimney</t>
  </si>
  <si>
    <t>Grit/Dust</t>
  </si>
  <si>
    <t>Odour/Fumes</t>
  </si>
  <si>
    <t xml:space="preserve">Open Burning </t>
  </si>
  <si>
    <t xml:space="preserve">PPC Process Complaint </t>
  </si>
  <si>
    <t xml:space="preserve">Air Quality Management </t>
  </si>
  <si>
    <t>CCTV Request</t>
  </si>
  <si>
    <t>Covid-19</t>
  </si>
  <si>
    <t>Dirty Garden</t>
  </si>
  <si>
    <t xml:space="preserve">Drainage Advice </t>
  </si>
  <si>
    <t xml:space="preserve">Drainage </t>
  </si>
  <si>
    <t xml:space="preserve">Road Gully </t>
  </si>
  <si>
    <t xml:space="preserve">Fire Patrols </t>
  </si>
  <si>
    <t>Binbag</t>
  </si>
  <si>
    <t>Business</t>
  </si>
  <si>
    <t xml:space="preserve">Furniture/Household </t>
  </si>
  <si>
    <t>Flytipping Hazardous</t>
  </si>
  <si>
    <t>DRAINA</t>
  </si>
  <si>
    <t xml:space="preserve">Street lighting </t>
  </si>
  <si>
    <t>Abandoned Vehicles</t>
  </si>
  <si>
    <t xml:space="preserve">Duty of Care - Commercial </t>
  </si>
  <si>
    <t>Duty of Care - Domestic</t>
  </si>
  <si>
    <t xml:space="preserve">General Enquiry </t>
  </si>
  <si>
    <t>Eyesore on Land (s215)</t>
  </si>
  <si>
    <t>Filthy and Verminous Premises</t>
  </si>
  <si>
    <t>General Nuisance</t>
  </si>
  <si>
    <t>GLITTE</t>
  </si>
  <si>
    <t>GPIGEO</t>
  </si>
  <si>
    <t>GRATS</t>
  </si>
  <si>
    <t>GVEHIC</t>
  </si>
  <si>
    <t>GWCOLL</t>
  </si>
  <si>
    <t>HC70</t>
  </si>
  <si>
    <t>HF140</t>
  </si>
  <si>
    <t>HF30</t>
  </si>
  <si>
    <t>HF60</t>
  </si>
  <si>
    <t>HF70</t>
  </si>
  <si>
    <t>HH10</t>
  </si>
  <si>
    <t>HH20</t>
  </si>
  <si>
    <t>HIGHWY</t>
  </si>
  <si>
    <t>HL10</t>
  </si>
  <si>
    <t>LCARAV</t>
  </si>
  <si>
    <t>LTEN</t>
  </si>
  <si>
    <t>SIDEWA</t>
  </si>
  <si>
    <t>TRAVEL</t>
  </si>
  <si>
    <t>Litter</t>
  </si>
  <si>
    <t>Pigeon Nuisance</t>
  </si>
  <si>
    <t>Rats in the area</t>
  </si>
  <si>
    <t>Nuisance Vehicles</t>
  </si>
  <si>
    <t>Waste Collection Issue</t>
  </si>
  <si>
    <t>Verge Damage</t>
  </si>
  <si>
    <t>Highway Damage</t>
  </si>
  <si>
    <t>Mud on Road</t>
  </si>
  <si>
    <t>Obstruction PERM</t>
  </si>
  <si>
    <t>Obstruction TEMP</t>
  </si>
  <si>
    <t>OHV (Overhanging Vegetation)</t>
  </si>
  <si>
    <t>Highways Trees/Dangerous Trees</t>
  </si>
  <si>
    <t xml:space="preserve">Highway Enforcement </t>
  </si>
  <si>
    <t>General (Used for Rights of Way)</t>
  </si>
  <si>
    <t>Caravan Sites</t>
  </si>
  <si>
    <t>Temporary Event Notice</t>
  </si>
  <si>
    <t>Waste at side of bin</t>
  </si>
  <si>
    <t>Traveller Sites</t>
  </si>
  <si>
    <t>Licensing General</t>
  </si>
  <si>
    <t>LAPREM</t>
  </si>
  <si>
    <t>LATEN</t>
  </si>
  <si>
    <t>Premises Licence</t>
  </si>
  <si>
    <t>Late Temporary Event Notice</t>
  </si>
  <si>
    <t>Licensing (Taxi)</t>
  </si>
  <si>
    <t>TXHCD3</t>
  </si>
  <si>
    <t>TXHCV</t>
  </si>
  <si>
    <t>TXPHV</t>
  </si>
  <si>
    <t>Hackney Carriage Driver (3 years)</t>
  </si>
  <si>
    <t>Hackney CarriageVehicle</t>
  </si>
  <si>
    <t xml:space="preserve">Private Hire Vehicle </t>
  </si>
  <si>
    <t>Noise Request</t>
  </si>
  <si>
    <t>NCOMM</t>
  </si>
  <si>
    <t>NDOMES</t>
  </si>
  <si>
    <t>NINDUS</t>
  </si>
  <si>
    <t>NLICEN</t>
  </si>
  <si>
    <t>NOISE</t>
  </si>
  <si>
    <t>NSTREE</t>
  </si>
  <si>
    <t>Commercial Premises</t>
  </si>
  <si>
    <t>Domestic Premises</t>
  </si>
  <si>
    <t>Industrial Premises</t>
  </si>
  <si>
    <t>Licensed Premises</t>
  </si>
  <si>
    <t xml:space="preserve">Noise Disturbance </t>
  </si>
  <si>
    <t>Noise in Street</t>
  </si>
  <si>
    <t>Pest Control Requests</t>
  </si>
  <si>
    <t>PRATS</t>
  </si>
  <si>
    <t xml:space="preserve">Rat Treatment </t>
  </si>
  <si>
    <t xml:space="preserve">Grand Total </t>
  </si>
  <si>
    <t>% of Total service requests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</si>
</sst>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0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10" fontId="4" fillId="0" borderId="0" xfId="0" applyNumberFormat="1" applyFont="1"/>
    <xf numFmtId="0" fontId="4" fillId="0" borderId="1" xfId="0" applyFont="1" applyBorder="1"/>
    <xf numFmtId="10" fontId="4" fillId="0" borderId="1" xfId="1" applyNumberFormat="1" applyFont="1" applyBorder="1"/>
    <xf numFmtId="10" fontId="4" fillId="0" borderId="1" xfId="0" applyNumberFormat="1" applyFont="1" applyBorder="1"/>
    <xf numFmtId="9" fontId="4" fillId="0" borderId="0" xfId="1" applyFont="1"/>
    <xf numFmtId="0" fontId="4" fillId="0" borderId="2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55E0-F943-4056-9705-CD23CD7F47F4}">
  <dimension ref="A1:D131"/>
  <sheetViews>
    <sheetView tabSelected="1" workbookViewId="0"/>
  </sheetViews>
  <sheetFormatPr defaultRowHeight="14.5" x14ac:dyDescent="0.35"/>
  <cols>
    <col min="1" max="1" width="15.1796875" customWidth="1"/>
    <col min="2" max="2" width="35.90625" customWidth="1"/>
    <col min="4" max="4" width="20.1796875" customWidth="1"/>
  </cols>
  <sheetData>
    <row r="1" spans="1:4" x14ac:dyDescent="0.35">
      <c r="A1" s="1" t="s">
        <v>0</v>
      </c>
    </row>
    <row r="2" spans="1:4" ht="26" customHeight="1" x14ac:dyDescent="0.35">
      <c r="A2" s="3" t="s">
        <v>2</v>
      </c>
      <c r="B2" s="3" t="s">
        <v>4</v>
      </c>
      <c r="C2" s="3" t="s">
        <v>1</v>
      </c>
      <c r="D2" s="4" t="s">
        <v>141</v>
      </c>
    </row>
    <row r="3" spans="1:4" x14ac:dyDescent="0.35">
      <c r="A3" s="7" t="s">
        <v>3</v>
      </c>
      <c r="B3" s="7" t="s">
        <v>4</v>
      </c>
      <c r="C3" s="7">
        <v>97</v>
      </c>
      <c r="D3" s="8">
        <v>2.4299999999999999E-2</v>
      </c>
    </row>
    <row r="4" spans="1:4" x14ac:dyDescent="0.35">
      <c r="A4" s="5"/>
      <c r="B4" s="7" t="s">
        <v>6</v>
      </c>
      <c r="C4" s="7">
        <v>97</v>
      </c>
      <c r="D4" s="8">
        <f>C4/C88</f>
        <v>2.4347389558232933E-2</v>
      </c>
    </row>
    <row r="5" spans="1:4" x14ac:dyDescent="0.35">
      <c r="D5" s="2"/>
    </row>
    <row r="6" spans="1:4" ht="28" x14ac:dyDescent="0.35">
      <c r="A6" s="3" t="s">
        <v>2</v>
      </c>
      <c r="B6" s="3" t="s">
        <v>7</v>
      </c>
      <c r="C6" s="3" t="s">
        <v>1</v>
      </c>
      <c r="D6" s="4" t="s">
        <v>5</v>
      </c>
    </row>
    <row r="7" spans="1:4" x14ac:dyDescent="0.35">
      <c r="A7" s="7" t="s">
        <v>8</v>
      </c>
      <c r="B7" s="7" t="s">
        <v>15</v>
      </c>
      <c r="C7" s="7">
        <v>1</v>
      </c>
      <c r="D7" s="9">
        <v>2.9999999999999997E-4</v>
      </c>
    </row>
    <row r="8" spans="1:4" x14ac:dyDescent="0.35">
      <c r="A8" s="7" t="s">
        <v>9</v>
      </c>
      <c r="B8" s="7" t="s">
        <v>16</v>
      </c>
      <c r="C8" s="7">
        <v>4</v>
      </c>
      <c r="D8" s="9">
        <v>1E-3</v>
      </c>
    </row>
    <row r="9" spans="1:4" x14ac:dyDescent="0.35">
      <c r="A9" s="7" t="s">
        <v>10</v>
      </c>
      <c r="B9" s="7" t="s">
        <v>17</v>
      </c>
      <c r="C9" s="7">
        <v>1</v>
      </c>
      <c r="D9" s="9">
        <v>2.9999999999999997E-4</v>
      </c>
    </row>
    <row r="10" spans="1:4" x14ac:dyDescent="0.35">
      <c r="A10" s="7" t="s">
        <v>11</v>
      </c>
      <c r="B10" s="7" t="s">
        <v>18</v>
      </c>
      <c r="C10" s="7">
        <v>2</v>
      </c>
      <c r="D10" s="9">
        <v>5.0000000000000001E-4</v>
      </c>
    </row>
    <row r="11" spans="1:4" x14ac:dyDescent="0.35">
      <c r="A11" s="7" t="s">
        <v>12</v>
      </c>
      <c r="B11" s="7" t="s">
        <v>19</v>
      </c>
      <c r="C11" s="7">
        <v>3</v>
      </c>
      <c r="D11" s="9">
        <v>8.0000000000000004E-4</v>
      </c>
    </row>
    <row r="12" spans="1:4" x14ac:dyDescent="0.35">
      <c r="A12" s="7" t="s">
        <v>13</v>
      </c>
      <c r="B12" s="7" t="s">
        <v>21</v>
      </c>
      <c r="C12" s="7">
        <v>3</v>
      </c>
      <c r="D12" s="9">
        <v>8.0000000000000004E-4</v>
      </c>
    </row>
    <row r="13" spans="1:4" x14ac:dyDescent="0.35">
      <c r="A13" s="7" t="s">
        <v>14</v>
      </c>
      <c r="B13" s="7" t="s">
        <v>20</v>
      </c>
      <c r="C13" s="7">
        <v>23</v>
      </c>
      <c r="D13" s="9">
        <v>5.7999999999999996E-3</v>
      </c>
    </row>
    <row r="14" spans="1:4" x14ac:dyDescent="0.35">
      <c r="A14" s="5"/>
      <c r="B14" s="7" t="s">
        <v>22</v>
      </c>
      <c r="C14" s="7">
        <v>37</v>
      </c>
      <c r="D14" s="9">
        <f>C14/C88</f>
        <v>9.2871485943775093E-3</v>
      </c>
    </row>
    <row r="15" spans="1:4" x14ac:dyDescent="0.35">
      <c r="A15" s="5"/>
      <c r="B15" s="5"/>
      <c r="C15" s="5"/>
      <c r="D15" s="6"/>
    </row>
    <row r="16" spans="1:4" ht="28" x14ac:dyDescent="0.35">
      <c r="A16" s="3" t="s">
        <v>2</v>
      </c>
      <c r="B16" s="3" t="s">
        <v>23</v>
      </c>
      <c r="C16" s="3" t="s">
        <v>1</v>
      </c>
      <c r="D16" s="4" t="s">
        <v>5</v>
      </c>
    </row>
    <row r="17" spans="1:4" x14ac:dyDescent="0.35">
      <c r="A17" s="7" t="s">
        <v>24</v>
      </c>
      <c r="B17" s="7" t="s">
        <v>50</v>
      </c>
      <c r="C17" s="7">
        <v>3</v>
      </c>
      <c r="D17" s="9">
        <v>8.0000000000000004E-4</v>
      </c>
    </row>
    <row r="18" spans="1:4" x14ac:dyDescent="0.35">
      <c r="A18" s="7" t="s">
        <v>25</v>
      </c>
      <c r="B18" s="7" t="s">
        <v>51</v>
      </c>
      <c r="C18" s="7">
        <v>1</v>
      </c>
      <c r="D18" s="9">
        <v>2.9999999999999997E-4</v>
      </c>
    </row>
    <row r="19" spans="1:4" x14ac:dyDescent="0.35">
      <c r="A19" s="7" t="s">
        <v>26</v>
      </c>
      <c r="B19" s="7" t="s">
        <v>52</v>
      </c>
      <c r="C19" s="7">
        <v>6</v>
      </c>
      <c r="D19" s="9">
        <v>1.5E-3</v>
      </c>
    </row>
    <row r="20" spans="1:4" x14ac:dyDescent="0.35">
      <c r="A20" s="7" t="s">
        <v>27</v>
      </c>
      <c r="B20" s="7" t="s">
        <v>53</v>
      </c>
      <c r="C20" s="7">
        <v>157</v>
      </c>
      <c r="D20" s="9">
        <v>3.9399999999999998E-2</v>
      </c>
    </row>
    <row r="21" spans="1:4" x14ac:dyDescent="0.35">
      <c r="A21" s="7" t="s">
        <v>28</v>
      </c>
      <c r="B21" s="7" t="s">
        <v>54</v>
      </c>
      <c r="C21" s="7">
        <v>1</v>
      </c>
      <c r="D21" s="9">
        <v>2.9999999999999997E-4</v>
      </c>
    </row>
    <row r="22" spans="1:4" x14ac:dyDescent="0.35">
      <c r="A22" s="7" t="s">
        <v>29</v>
      </c>
      <c r="B22" s="7" t="s">
        <v>55</v>
      </c>
      <c r="C22" s="7">
        <v>2</v>
      </c>
      <c r="D22" s="9">
        <v>5.0000000000000001E-4</v>
      </c>
    </row>
    <row r="23" spans="1:4" x14ac:dyDescent="0.35">
      <c r="A23" s="7" t="s">
        <v>30</v>
      </c>
      <c r="B23" s="7" t="s">
        <v>56</v>
      </c>
      <c r="C23" s="7">
        <v>3</v>
      </c>
      <c r="D23" s="8">
        <v>8.0000000000000004E-4</v>
      </c>
    </row>
    <row r="24" spans="1:4" x14ac:dyDescent="0.35">
      <c r="A24" s="7" t="s">
        <v>31</v>
      </c>
      <c r="B24" s="7" t="s">
        <v>57</v>
      </c>
      <c r="C24" s="7">
        <v>1165</v>
      </c>
      <c r="D24" s="8">
        <v>0.29239999999999999</v>
      </c>
    </row>
    <row r="25" spans="1:4" x14ac:dyDescent="0.35">
      <c r="A25" s="7" t="s">
        <v>32</v>
      </c>
      <c r="B25" s="7" t="s">
        <v>58</v>
      </c>
      <c r="C25" s="7">
        <v>6</v>
      </c>
      <c r="D25" s="8">
        <v>1.5E-3</v>
      </c>
    </row>
    <row r="26" spans="1:4" x14ac:dyDescent="0.35">
      <c r="A26" s="7" t="s">
        <v>33</v>
      </c>
      <c r="B26" s="7" t="s">
        <v>58</v>
      </c>
      <c r="C26" s="7">
        <v>331</v>
      </c>
      <c r="D26" s="8">
        <v>8.3099999999999993E-2</v>
      </c>
    </row>
    <row r="27" spans="1:4" x14ac:dyDescent="0.35">
      <c r="A27" s="7" t="s">
        <v>34</v>
      </c>
      <c r="B27" s="7" t="s">
        <v>59</v>
      </c>
      <c r="C27" s="7">
        <v>1</v>
      </c>
      <c r="D27" s="8">
        <v>2.9999999999999997E-4</v>
      </c>
    </row>
    <row r="28" spans="1:4" x14ac:dyDescent="0.35">
      <c r="A28" s="7" t="s">
        <v>67</v>
      </c>
      <c r="B28" s="7" t="s">
        <v>60</v>
      </c>
      <c r="C28" s="7">
        <v>2</v>
      </c>
      <c r="D28" s="8">
        <v>5.0000000000000001E-4</v>
      </c>
    </row>
    <row r="29" spans="1:4" x14ac:dyDescent="0.35">
      <c r="A29" s="7" t="s">
        <v>35</v>
      </c>
      <c r="B29" s="7" t="s">
        <v>61</v>
      </c>
      <c r="C29" s="7">
        <v>1</v>
      </c>
      <c r="D29" s="8">
        <v>2.9999999999999997E-4</v>
      </c>
    </row>
    <row r="30" spans="1:4" x14ac:dyDescent="0.35">
      <c r="A30" s="7" t="s">
        <v>36</v>
      </c>
      <c r="B30" s="7" t="s">
        <v>62</v>
      </c>
      <c r="C30" s="7">
        <v>2</v>
      </c>
      <c r="D30" s="8">
        <v>5.0000000000000001E-4</v>
      </c>
    </row>
    <row r="31" spans="1:4" x14ac:dyDescent="0.35">
      <c r="A31" s="7" t="s">
        <v>37</v>
      </c>
      <c r="B31" s="7" t="s">
        <v>63</v>
      </c>
      <c r="C31" s="7">
        <v>104</v>
      </c>
      <c r="D31" s="8">
        <v>2.6100000000000002E-2</v>
      </c>
    </row>
    <row r="32" spans="1:4" x14ac:dyDescent="0.35">
      <c r="A32" s="7" t="s">
        <v>38</v>
      </c>
      <c r="B32" s="7" t="s">
        <v>64</v>
      </c>
      <c r="C32" s="7">
        <v>60</v>
      </c>
      <c r="D32" s="8">
        <v>1.5100000000000001E-2</v>
      </c>
    </row>
    <row r="33" spans="1:4" x14ac:dyDescent="0.35">
      <c r="A33" s="7" t="s">
        <v>39</v>
      </c>
      <c r="B33" s="7" t="s">
        <v>65</v>
      </c>
      <c r="C33" s="7">
        <v>234</v>
      </c>
      <c r="D33" s="8">
        <v>5.8700000000000002E-2</v>
      </c>
    </row>
    <row r="34" spans="1:4" x14ac:dyDescent="0.35">
      <c r="A34" s="7" t="s">
        <v>40</v>
      </c>
      <c r="B34" s="7" t="s">
        <v>66</v>
      </c>
      <c r="C34" s="7">
        <v>25</v>
      </c>
      <c r="D34" s="8">
        <v>6.3E-3</v>
      </c>
    </row>
    <row r="35" spans="1:4" x14ac:dyDescent="0.35">
      <c r="A35" s="7" t="s">
        <v>41</v>
      </c>
      <c r="B35" s="7" t="s">
        <v>68</v>
      </c>
      <c r="C35" s="7">
        <v>12</v>
      </c>
      <c r="D35" s="8">
        <v>3.0000000000000001E-3</v>
      </c>
    </row>
    <row r="36" spans="1:4" x14ac:dyDescent="0.35">
      <c r="A36" s="7" t="s">
        <v>42</v>
      </c>
      <c r="B36" s="7" t="s">
        <v>69</v>
      </c>
      <c r="C36" s="7">
        <v>340</v>
      </c>
      <c r="D36" s="8">
        <v>8.5300000000000001E-2</v>
      </c>
    </row>
    <row r="37" spans="1:4" x14ac:dyDescent="0.35">
      <c r="A37" s="7" t="s">
        <v>43</v>
      </c>
      <c r="B37" s="7" t="s">
        <v>70</v>
      </c>
      <c r="C37" s="7">
        <v>69</v>
      </c>
      <c r="D37" s="8">
        <v>1.7299999999999999E-2</v>
      </c>
    </row>
    <row r="38" spans="1:4" x14ac:dyDescent="0.35">
      <c r="A38" s="7" t="s">
        <v>44</v>
      </c>
      <c r="B38" s="7" t="s">
        <v>71</v>
      </c>
      <c r="C38" s="7">
        <v>20</v>
      </c>
      <c r="D38" s="8">
        <v>5.0000000000000001E-3</v>
      </c>
    </row>
    <row r="39" spans="1:4" x14ac:dyDescent="0.35">
      <c r="A39" s="7" t="s">
        <v>45</v>
      </c>
      <c r="B39" s="7" t="s">
        <v>72</v>
      </c>
      <c r="C39" s="7">
        <v>7</v>
      </c>
      <c r="D39" s="8">
        <v>1.8E-3</v>
      </c>
    </row>
    <row r="40" spans="1:4" x14ac:dyDescent="0.35">
      <c r="A40" s="7" t="s">
        <v>46</v>
      </c>
      <c r="B40" s="7" t="s">
        <v>73</v>
      </c>
      <c r="C40" s="7">
        <v>9</v>
      </c>
      <c r="D40" s="8">
        <v>2.3E-3</v>
      </c>
    </row>
    <row r="41" spans="1:4" x14ac:dyDescent="0.35">
      <c r="A41" s="7" t="s">
        <v>47</v>
      </c>
      <c r="B41" s="7" t="s">
        <v>74</v>
      </c>
      <c r="C41" s="7">
        <v>9</v>
      </c>
      <c r="D41" s="8">
        <v>2.3E-3</v>
      </c>
    </row>
    <row r="42" spans="1:4" x14ac:dyDescent="0.35">
      <c r="A42" s="7" t="s">
        <v>48</v>
      </c>
      <c r="B42" s="7" t="s">
        <v>72</v>
      </c>
      <c r="C42" s="7">
        <v>34</v>
      </c>
      <c r="D42" s="8">
        <v>8.5000000000000006E-3</v>
      </c>
    </row>
    <row r="43" spans="1:4" x14ac:dyDescent="0.35">
      <c r="A43" s="7" t="s">
        <v>49</v>
      </c>
      <c r="B43" s="7" t="s">
        <v>75</v>
      </c>
      <c r="C43" s="7">
        <v>30</v>
      </c>
      <c r="D43" s="8">
        <v>7.4999999999999997E-3</v>
      </c>
    </row>
    <row r="44" spans="1:4" x14ac:dyDescent="0.35">
      <c r="A44" s="7" t="s">
        <v>76</v>
      </c>
      <c r="B44" s="7" t="s">
        <v>94</v>
      </c>
      <c r="C44" s="7">
        <v>22</v>
      </c>
      <c r="D44" s="8">
        <v>5.4999999999999997E-3</v>
      </c>
    </row>
    <row r="45" spans="1:4" x14ac:dyDescent="0.35">
      <c r="A45" s="7" t="s">
        <v>77</v>
      </c>
      <c r="B45" s="7" t="s">
        <v>95</v>
      </c>
      <c r="C45" s="7">
        <v>2</v>
      </c>
      <c r="D45" s="8">
        <v>5.0000000000000001E-4</v>
      </c>
    </row>
    <row r="46" spans="1:4" x14ac:dyDescent="0.35">
      <c r="A46" s="7" t="s">
        <v>78</v>
      </c>
      <c r="B46" s="7" t="s">
        <v>96</v>
      </c>
      <c r="C46" s="7">
        <v>87</v>
      </c>
      <c r="D46" s="8">
        <v>2.18E-2</v>
      </c>
    </row>
    <row r="47" spans="1:4" x14ac:dyDescent="0.35">
      <c r="A47" s="7" t="s">
        <v>79</v>
      </c>
      <c r="B47" s="7" t="s">
        <v>97</v>
      </c>
      <c r="C47" s="7">
        <v>2</v>
      </c>
      <c r="D47" s="8">
        <v>5.0000000000000001E-4</v>
      </c>
    </row>
    <row r="48" spans="1:4" x14ac:dyDescent="0.35">
      <c r="A48" s="7" t="s">
        <v>80</v>
      </c>
      <c r="B48" s="7" t="s">
        <v>98</v>
      </c>
      <c r="C48" s="7">
        <v>3</v>
      </c>
      <c r="D48" s="8">
        <v>8.0000000000000004E-4</v>
      </c>
    </row>
    <row r="49" spans="1:4" x14ac:dyDescent="0.35">
      <c r="A49" s="7" t="s">
        <v>81</v>
      </c>
      <c r="B49" s="7" t="s">
        <v>99</v>
      </c>
      <c r="C49" s="7">
        <v>1</v>
      </c>
      <c r="D49" s="8">
        <v>2.9999999999999997E-4</v>
      </c>
    </row>
    <row r="50" spans="1:4" x14ac:dyDescent="0.35">
      <c r="A50" s="7" t="s">
        <v>82</v>
      </c>
      <c r="B50" s="7" t="s">
        <v>100</v>
      </c>
      <c r="C50" s="7">
        <v>4</v>
      </c>
      <c r="D50" s="8">
        <v>1E-3</v>
      </c>
    </row>
    <row r="51" spans="1:4" x14ac:dyDescent="0.35">
      <c r="A51" s="7" t="s">
        <v>83</v>
      </c>
      <c r="B51" s="7" t="s">
        <v>101</v>
      </c>
      <c r="C51" s="7">
        <v>11</v>
      </c>
      <c r="D51" s="8">
        <v>2.8E-3</v>
      </c>
    </row>
    <row r="52" spans="1:4" x14ac:dyDescent="0.35">
      <c r="A52" s="7" t="s">
        <v>84</v>
      </c>
      <c r="B52" s="7" t="s">
        <v>102</v>
      </c>
      <c r="C52" s="7">
        <v>7</v>
      </c>
      <c r="D52" s="8">
        <v>1.8E-3</v>
      </c>
    </row>
    <row r="53" spans="1:4" x14ac:dyDescent="0.35">
      <c r="A53" s="7" t="s">
        <v>85</v>
      </c>
      <c r="B53" s="7" t="s">
        <v>103</v>
      </c>
      <c r="C53" s="7">
        <v>35</v>
      </c>
      <c r="D53" s="8">
        <v>8.8000000000000005E-3</v>
      </c>
    </row>
    <row r="54" spans="1:4" x14ac:dyDescent="0.35">
      <c r="A54" s="7" t="s">
        <v>86</v>
      </c>
      <c r="B54" s="7" t="s">
        <v>104</v>
      </c>
      <c r="C54" s="7">
        <v>134</v>
      </c>
      <c r="D54" s="8">
        <v>3.3599999999999998E-2</v>
      </c>
    </row>
    <row r="55" spans="1:4" x14ac:dyDescent="0.35">
      <c r="A55" s="7" t="s">
        <v>87</v>
      </c>
      <c r="B55" s="7" t="s">
        <v>105</v>
      </c>
      <c r="C55" s="7">
        <v>3</v>
      </c>
      <c r="D55" s="8">
        <v>8.0000000000000004E-4</v>
      </c>
    </row>
    <row r="56" spans="1:4" x14ac:dyDescent="0.35">
      <c r="A56" s="7" t="s">
        <v>88</v>
      </c>
      <c r="B56" s="7" t="s">
        <v>106</v>
      </c>
      <c r="C56" s="7">
        <v>5</v>
      </c>
      <c r="D56" s="8">
        <v>1.2999999999999999E-3</v>
      </c>
    </row>
    <row r="57" spans="1:4" x14ac:dyDescent="0.35">
      <c r="A57" s="7" t="s">
        <v>89</v>
      </c>
      <c r="B57" s="7" t="s">
        <v>107</v>
      </c>
      <c r="C57" s="7">
        <v>25</v>
      </c>
      <c r="D57" s="8">
        <v>6.3E-3</v>
      </c>
    </row>
    <row r="58" spans="1:4" x14ac:dyDescent="0.35">
      <c r="A58" s="7" t="s">
        <v>90</v>
      </c>
      <c r="B58" s="7" t="s">
        <v>108</v>
      </c>
      <c r="C58" s="7">
        <v>1</v>
      </c>
      <c r="D58" s="8">
        <v>2.9999999999999997E-4</v>
      </c>
    </row>
    <row r="59" spans="1:4" x14ac:dyDescent="0.35">
      <c r="A59" s="7" t="s">
        <v>91</v>
      </c>
      <c r="B59" s="7" t="s">
        <v>109</v>
      </c>
      <c r="C59" s="7">
        <v>1</v>
      </c>
      <c r="D59" s="8">
        <v>2.9999999999999997E-4</v>
      </c>
    </row>
    <row r="60" spans="1:4" x14ac:dyDescent="0.35">
      <c r="A60" s="7" t="s">
        <v>92</v>
      </c>
      <c r="B60" s="7" t="s">
        <v>110</v>
      </c>
      <c r="C60" s="7">
        <v>28</v>
      </c>
      <c r="D60" s="8">
        <v>7.0000000000000001E-3</v>
      </c>
    </row>
    <row r="61" spans="1:4" x14ac:dyDescent="0.35">
      <c r="A61" s="7" t="s">
        <v>93</v>
      </c>
      <c r="B61" s="7" t="s">
        <v>111</v>
      </c>
      <c r="C61" s="7">
        <v>2</v>
      </c>
      <c r="D61" s="8">
        <v>5.0000000000000001E-4</v>
      </c>
    </row>
    <row r="62" spans="1:4" x14ac:dyDescent="0.35">
      <c r="A62" s="5"/>
      <c r="B62" s="7" t="s">
        <v>6</v>
      </c>
      <c r="C62" s="7">
        <f>SUM(C17:C61)</f>
        <v>3007</v>
      </c>
      <c r="D62" s="8">
        <f>C62/C88</f>
        <v>0.75476907630522083</v>
      </c>
    </row>
    <row r="63" spans="1:4" x14ac:dyDescent="0.35">
      <c r="A63" s="5"/>
      <c r="B63" s="5"/>
      <c r="C63" s="5"/>
      <c r="D63" s="5"/>
    </row>
    <row r="64" spans="1:4" ht="28" x14ac:dyDescent="0.35">
      <c r="A64" s="3" t="s">
        <v>2</v>
      </c>
      <c r="B64" s="3" t="s">
        <v>112</v>
      </c>
      <c r="C64" s="3" t="s">
        <v>1</v>
      </c>
      <c r="D64" s="4" t="s">
        <v>5</v>
      </c>
    </row>
    <row r="65" spans="1:4" x14ac:dyDescent="0.35">
      <c r="A65" s="7" t="s">
        <v>113</v>
      </c>
      <c r="B65" s="7" t="s">
        <v>115</v>
      </c>
      <c r="C65" s="7">
        <v>3</v>
      </c>
      <c r="D65" s="8">
        <v>8.0000000000000004E-4</v>
      </c>
    </row>
    <row r="66" spans="1:4" x14ac:dyDescent="0.35">
      <c r="A66" s="7" t="s">
        <v>114</v>
      </c>
      <c r="B66" s="7" t="s">
        <v>116</v>
      </c>
      <c r="C66" s="7">
        <v>1</v>
      </c>
      <c r="D66" s="8">
        <v>2.9999999999999997E-4</v>
      </c>
    </row>
    <row r="67" spans="1:4" x14ac:dyDescent="0.35">
      <c r="A67" s="5"/>
      <c r="B67" s="7" t="s">
        <v>6</v>
      </c>
      <c r="C67" s="7">
        <v>4</v>
      </c>
      <c r="D67" s="8">
        <f>C67/C88</f>
        <v>1.004016064257028E-3</v>
      </c>
    </row>
    <row r="68" spans="1:4" x14ac:dyDescent="0.35">
      <c r="A68" s="5"/>
      <c r="B68" s="5"/>
      <c r="C68" s="5"/>
      <c r="D68" s="10"/>
    </row>
    <row r="69" spans="1:4" ht="28" x14ac:dyDescent="0.35">
      <c r="A69" s="3" t="s">
        <v>2</v>
      </c>
      <c r="B69" s="3" t="s">
        <v>117</v>
      </c>
      <c r="C69" s="3" t="s">
        <v>1</v>
      </c>
      <c r="D69" s="4" t="s">
        <v>5</v>
      </c>
    </row>
    <row r="70" spans="1:4" x14ac:dyDescent="0.35">
      <c r="A70" s="7" t="s">
        <v>118</v>
      </c>
      <c r="B70" s="7" t="s">
        <v>121</v>
      </c>
      <c r="C70" s="7">
        <v>1</v>
      </c>
      <c r="D70" s="8">
        <v>2.9999999999999997E-4</v>
      </c>
    </row>
    <row r="71" spans="1:4" x14ac:dyDescent="0.35">
      <c r="A71" s="7" t="s">
        <v>119</v>
      </c>
      <c r="B71" s="7" t="s">
        <v>122</v>
      </c>
      <c r="C71" s="7">
        <v>1</v>
      </c>
      <c r="D71" s="8">
        <v>2.9999999999999997E-4</v>
      </c>
    </row>
    <row r="72" spans="1:4" x14ac:dyDescent="0.35">
      <c r="A72" s="7" t="s">
        <v>120</v>
      </c>
      <c r="B72" s="7" t="s">
        <v>123</v>
      </c>
      <c r="C72" s="7">
        <v>8</v>
      </c>
      <c r="D72" s="8">
        <v>2E-3</v>
      </c>
    </row>
    <row r="73" spans="1:4" x14ac:dyDescent="0.35">
      <c r="A73" s="5"/>
      <c r="B73" s="7" t="s">
        <v>6</v>
      </c>
      <c r="C73" s="7">
        <v>10</v>
      </c>
      <c r="D73" s="8">
        <f>C73/C88</f>
        <v>2.5100401606425703E-3</v>
      </c>
    </row>
    <row r="74" spans="1:4" x14ac:dyDescent="0.35">
      <c r="A74" s="5"/>
      <c r="B74" s="5"/>
      <c r="C74" s="5"/>
      <c r="D74" s="5"/>
    </row>
    <row r="75" spans="1:4" ht="28" x14ac:dyDescent="0.35">
      <c r="A75" s="3" t="s">
        <v>2</v>
      </c>
      <c r="B75" s="3" t="s">
        <v>124</v>
      </c>
      <c r="C75" s="3" t="s">
        <v>1</v>
      </c>
      <c r="D75" s="4" t="s">
        <v>5</v>
      </c>
    </row>
    <row r="76" spans="1:4" x14ac:dyDescent="0.35">
      <c r="A76" s="7" t="s">
        <v>125</v>
      </c>
      <c r="B76" s="7" t="s">
        <v>131</v>
      </c>
      <c r="C76" s="7">
        <v>48</v>
      </c>
      <c r="D76" s="8">
        <v>1.2E-2</v>
      </c>
    </row>
    <row r="77" spans="1:4" x14ac:dyDescent="0.35">
      <c r="A77" s="7" t="s">
        <v>126</v>
      </c>
      <c r="B77" s="7" t="s">
        <v>132</v>
      </c>
      <c r="C77" s="7">
        <v>576</v>
      </c>
      <c r="D77" s="8">
        <v>0.14460000000000001</v>
      </c>
    </row>
    <row r="78" spans="1:4" x14ac:dyDescent="0.35">
      <c r="A78" s="7" t="s">
        <v>127</v>
      </c>
      <c r="B78" s="7" t="s">
        <v>133</v>
      </c>
      <c r="C78" s="7">
        <v>123</v>
      </c>
      <c r="D78" s="8">
        <v>3.09E-2</v>
      </c>
    </row>
    <row r="79" spans="1:4" x14ac:dyDescent="0.35">
      <c r="A79" s="7" t="s">
        <v>128</v>
      </c>
      <c r="B79" s="7" t="s">
        <v>134</v>
      </c>
      <c r="C79" s="7">
        <v>9</v>
      </c>
      <c r="D79" s="8">
        <v>2.3E-3</v>
      </c>
    </row>
    <row r="80" spans="1:4" x14ac:dyDescent="0.35">
      <c r="A80" s="7" t="s">
        <v>129</v>
      </c>
      <c r="B80" s="7" t="s">
        <v>135</v>
      </c>
      <c r="C80" s="7">
        <v>67</v>
      </c>
      <c r="D80" s="8">
        <v>1.6799999999999999E-2</v>
      </c>
    </row>
    <row r="81" spans="1:4" x14ac:dyDescent="0.35">
      <c r="A81" s="7" t="s">
        <v>130</v>
      </c>
      <c r="B81" s="7" t="s">
        <v>136</v>
      </c>
      <c r="C81" s="7">
        <v>3</v>
      </c>
      <c r="D81" s="8">
        <v>8.0000000000000004E-4</v>
      </c>
    </row>
    <row r="82" spans="1:4" x14ac:dyDescent="0.35">
      <c r="A82" s="5"/>
      <c r="B82" s="7" t="s">
        <v>6</v>
      </c>
      <c r="C82" s="7">
        <f>SUM(C76:C81)</f>
        <v>826</v>
      </c>
      <c r="D82" s="8">
        <f>C82/C88</f>
        <v>0.2073293172690763</v>
      </c>
    </row>
    <row r="83" spans="1:4" x14ac:dyDescent="0.35">
      <c r="A83" s="5"/>
      <c r="B83" s="5"/>
      <c r="C83" s="5"/>
      <c r="D83" s="5"/>
    </row>
    <row r="84" spans="1:4" ht="28" x14ac:dyDescent="0.35">
      <c r="A84" s="3" t="s">
        <v>2</v>
      </c>
      <c r="B84" s="3" t="s">
        <v>137</v>
      </c>
      <c r="C84" s="3" t="s">
        <v>1</v>
      </c>
      <c r="D84" s="4" t="s">
        <v>5</v>
      </c>
    </row>
    <row r="85" spans="1:4" x14ac:dyDescent="0.35">
      <c r="A85" s="7" t="s">
        <v>138</v>
      </c>
      <c r="B85" s="7" t="s">
        <v>139</v>
      </c>
      <c r="C85" s="7">
        <v>3</v>
      </c>
      <c r="D85" s="8">
        <v>8.0000000000000004E-4</v>
      </c>
    </row>
    <row r="86" spans="1:4" x14ac:dyDescent="0.35">
      <c r="A86" s="5"/>
      <c r="B86" s="7" t="s">
        <v>6</v>
      </c>
      <c r="C86" s="7">
        <f>SUM(C85)</f>
        <v>3</v>
      </c>
      <c r="D86" s="8">
        <f>C86/C88</f>
        <v>7.5301204819277112E-4</v>
      </c>
    </row>
    <row r="87" spans="1:4" x14ac:dyDescent="0.35">
      <c r="A87" s="5"/>
      <c r="B87" s="5"/>
      <c r="C87" s="5"/>
      <c r="D87" s="5"/>
    </row>
    <row r="88" spans="1:4" x14ac:dyDescent="0.35">
      <c r="A88" s="5"/>
      <c r="B88" s="7" t="s">
        <v>140</v>
      </c>
      <c r="C88" s="7">
        <v>3984</v>
      </c>
      <c r="D88" s="11"/>
    </row>
    <row r="89" spans="1:4" x14ac:dyDescent="0.35">
      <c r="A89" s="5"/>
      <c r="B89" s="5"/>
      <c r="C89" s="5"/>
      <c r="D89" s="5"/>
    </row>
    <row r="90" spans="1:4" x14ac:dyDescent="0.35">
      <c r="A90" s="5"/>
      <c r="B90" s="5"/>
      <c r="C90" s="5"/>
      <c r="D90" s="5"/>
    </row>
    <row r="91" spans="1:4" x14ac:dyDescent="0.35">
      <c r="A91" s="5"/>
      <c r="B91" s="5"/>
      <c r="C91" s="5"/>
      <c r="D91" s="5"/>
    </row>
    <row r="92" spans="1:4" x14ac:dyDescent="0.35">
      <c r="A92" s="5"/>
      <c r="B92" s="5"/>
      <c r="C92" s="5"/>
      <c r="D92" s="5"/>
    </row>
    <row r="93" spans="1:4" x14ac:dyDescent="0.35">
      <c r="A93" s="5"/>
      <c r="B93" s="5"/>
      <c r="C93" s="5"/>
      <c r="D93" s="5"/>
    </row>
    <row r="94" spans="1:4" x14ac:dyDescent="0.35">
      <c r="A94" s="5"/>
      <c r="B94" s="5"/>
      <c r="C94" s="5"/>
      <c r="D94" s="5"/>
    </row>
    <row r="95" spans="1:4" x14ac:dyDescent="0.35">
      <c r="A95" s="5"/>
      <c r="B95" s="5"/>
      <c r="C95" s="5"/>
      <c r="D95" s="5"/>
    </row>
    <row r="96" spans="1:4" x14ac:dyDescent="0.35">
      <c r="A96" s="5"/>
      <c r="B96" s="5"/>
      <c r="C96" s="5"/>
      <c r="D96" s="5"/>
    </row>
    <row r="97" spans="1:4" x14ac:dyDescent="0.35">
      <c r="A97" s="5"/>
      <c r="B97" s="5"/>
      <c r="C97" s="5"/>
      <c r="D97" s="5"/>
    </row>
    <row r="98" spans="1:4" x14ac:dyDescent="0.35">
      <c r="A98" s="5"/>
      <c r="B98" s="5"/>
      <c r="C98" s="5"/>
      <c r="D98" s="5"/>
    </row>
    <row r="99" spans="1:4" x14ac:dyDescent="0.35">
      <c r="A99" s="5"/>
      <c r="B99" s="5"/>
      <c r="C99" s="5"/>
      <c r="D99" s="5"/>
    </row>
    <row r="100" spans="1:4" x14ac:dyDescent="0.35">
      <c r="A100" s="5"/>
      <c r="B100" s="5"/>
      <c r="C100" s="5"/>
      <c r="D100" s="5"/>
    </row>
    <row r="101" spans="1:4" x14ac:dyDescent="0.35">
      <c r="A101" s="5"/>
      <c r="B101" s="5"/>
      <c r="C101" s="5"/>
      <c r="D101" s="5"/>
    </row>
    <row r="102" spans="1:4" x14ac:dyDescent="0.35">
      <c r="A102" s="5"/>
      <c r="B102" s="5"/>
      <c r="C102" s="5"/>
      <c r="D102" s="5"/>
    </row>
    <row r="103" spans="1:4" x14ac:dyDescent="0.35">
      <c r="A103" s="5"/>
      <c r="B103" s="5"/>
      <c r="C103" s="5"/>
      <c r="D103" s="5"/>
    </row>
    <row r="104" spans="1:4" x14ac:dyDescent="0.35">
      <c r="A104" s="5"/>
      <c r="B104" s="5"/>
      <c r="C104" s="5"/>
      <c r="D104" s="5"/>
    </row>
    <row r="105" spans="1:4" x14ac:dyDescent="0.35">
      <c r="A105" s="5"/>
      <c r="B105" s="5"/>
      <c r="C105" s="5"/>
      <c r="D105" s="5"/>
    </row>
    <row r="106" spans="1:4" x14ac:dyDescent="0.35">
      <c r="A106" s="5"/>
      <c r="B106" s="5"/>
      <c r="C106" s="5"/>
      <c r="D106" s="5"/>
    </row>
    <row r="107" spans="1:4" x14ac:dyDescent="0.35">
      <c r="A107" s="5"/>
      <c r="B107" s="5"/>
      <c r="C107" s="5"/>
      <c r="D107" s="5"/>
    </row>
    <row r="108" spans="1:4" x14ac:dyDescent="0.35">
      <c r="A108" s="5"/>
      <c r="B108" s="5"/>
      <c r="C108" s="5"/>
      <c r="D108" s="5"/>
    </row>
    <row r="109" spans="1:4" x14ac:dyDescent="0.35">
      <c r="A109" s="5"/>
      <c r="B109" s="5"/>
      <c r="C109" s="5"/>
      <c r="D109" s="5"/>
    </row>
    <row r="110" spans="1:4" x14ac:dyDescent="0.35">
      <c r="A110" s="5"/>
      <c r="B110" s="5"/>
      <c r="C110" s="5"/>
      <c r="D110" s="5"/>
    </row>
    <row r="111" spans="1:4" x14ac:dyDescent="0.35">
      <c r="A111" s="5"/>
      <c r="B111" s="5"/>
      <c r="C111" s="5"/>
      <c r="D111" s="5"/>
    </row>
    <row r="112" spans="1:4" x14ac:dyDescent="0.35">
      <c r="A112" s="5"/>
      <c r="B112" s="5"/>
      <c r="C112" s="5"/>
      <c r="D112" s="5"/>
    </row>
    <row r="113" spans="1:4" x14ac:dyDescent="0.35">
      <c r="A113" s="5"/>
      <c r="B113" s="5"/>
      <c r="C113" s="5"/>
      <c r="D113" s="5"/>
    </row>
    <row r="114" spans="1:4" x14ac:dyDescent="0.35">
      <c r="A114" s="5"/>
      <c r="B114" s="5"/>
      <c r="C114" s="5"/>
      <c r="D114" s="5"/>
    </row>
    <row r="115" spans="1:4" x14ac:dyDescent="0.35">
      <c r="A115" s="5"/>
      <c r="B115" s="5"/>
      <c r="C115" s="5"/>
      <c r="D115" s="5"/>
    </row>
    <row r="116" spans="1:4" x14ac:dyDescent="0.35">
      <c r="A116" s="5"/>
      <c r="B116" s="5"/>
      <c r="C116" s="5"/>
      <c r="D116" s="5"/>
    </row>
    <row r="117" spans="1:4" x14ac:dyDescent="0.35">
      <c r="A117" s="5"/>
      <c r="B117" s="5"/>
      <c r="C117" s="5"/>
      <c r="D117" s="5"/>
    </row>
    <row r="118" spans="1:4" x14ac:dyDescent="0.35">
      <c r="A118" s="5"/>
      <c r="B118" s="5"/>
      <c r="C118" s="5"/>
      <c r="D118" s="5"/>
    </row>
    <row r="119" spans="1:4" x14ac:dyDescent="0.35">
      <c r="A119" s="5"/>
      <c r="B119" s="5"/>
      <c r="C119" s="5"/>
      <c r="D119" s="5"/>
    </row>
    <row r="120" spans="1:4" x14ac:dyDescent="0.35">
      <c r="A120" s="5"/>
      <c r="B120" s="5"/>
      <c r="C120" s="5"/>
      <c r="D120" s="5"/>
    </row>
    <row r="121" spans="1:4" x14ac:dyDescent="0.35">
      <c r="A121" s="5"/>
      <c r="B121" s="5"/>
      <c r="C121" s="5"/>
      <c r="D121" s="5"/>
    </row>
    <row r="122" spans="1:4" x14ac:dyDescent="0.35">
      <c r="A122" s="5"/>
      <c r="B122" s="5"/>
      <c r="C122" s="5"/>
      <c r="D122" s="5"/>
    </row>
    <row r="123" spans="1:4" x14ac:dyDescent="0.35">
      <c r="A123" s="5"/>
      <c r="B123" s="5"/>
      <c r="C123" s="5"/>
      <c r="D123" s="5"/>
    </row>
    <row r="124" spans="1:4" x14ac:dyDescent="0.35">
      <c r="A124" s="5"/>
      <c r="B124" s="5"/>
      <c r="C124" s="5"/>
      <c r="D124" s="5"/>
    </row>
    <row r="125" spans="1:4" x14ac:dyDescent="0.35">
      <c r="A125" s="5"/>
      <c r="B125" s="5"/>
      <c r="C125" s="5"/>
      <c r="D125" s="5"/>
    </row>
    <row r="126" spans="1:4" x14ac:dyDescent="0.35">
      <c r="A126" s="5"/>
      <c r="B126" s="5"/>
      <c r="C126" s="5"/>
      <c r="D126" s="5"/>
    </row>
    <row r="127" spans="1:4" x14ac:dyDescent="0.35">
      <c r="A127" s="5"/>
      <c r="B127" s="5"/>
      <c r="C127" s="5"/>
      <c r="D127" s="5"/>
    </row>
    <row r="128" spans="1:4" x14ac:dyDescent="0.35">
      <c r="A128" s="5"/>
      <c r="B128" s="5"/>
      <c r="C128" s="5"/>
      <c r="D128" s="5"/>
    </row>
    <row r="129" spans="1:4" x14ac:dyDescent="0.35">
      <c r="A129" s="5"/>
      <c r="B129" s="5"/>
      <c r="C129" s="5"/>
      <c r="D129" s="5"/>
    </row>
    <row r="130" spans="1:4" x14ac:dyDescent="0.35">
      <c r="A130" s="5"/>
      <c r="B130" s="5"/>
      <c r="C130" s="5"/>
      <c r="D130" s="5"/>
    </row>
    <row r="131" spans="1:4" x14ac:dyDescent="0.35">
      <c r="A131" s="5"/>
      <c r="B131" s="5"/>
      <c r="C131" s="5"/>
      <c r="D131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Environmental Health SR 202021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lk33</dc:creator>
  <cp:lastModifiedBy>lk33</cp:lastModifiedBy>
  <dcterms:created xsi:type="dcterms:W3CDTF">2023-01-04T08:40:53Z</dcterms:created>
  <dcterms:modified xsi:type="dcterms:W3CDTF">2023-01-04T09:19:36Z</dcterms:modified>
</cp:coreProperties>
</file>