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Schools and Education\School Allocations\Primary Allocations\"/>
    </mc:Choice>
  </mc:AlternateContent>
  <xr:revisionPtr revIDLastSave="0" documentId="13_ncr:1_{73DBA61D-EF3D-40B0-9720-3500084ADD7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2024" sheetId="14" r:id="rId1"/>
    <sheet name="2023" sheetId="13" r:id="rId2"/>
    <sheet name="2022" sheetId="12" r:id="rId3"/>
    <sheet name="2021" sheetId="11" r:id="rId4"/>
    <sheet name="2020" sheetId="9" r:id="rId5"/>
    <sheet name="2019" sheetId="8" r:id="rId6"/>
    <sheet name="2018" sheetId="7" r:id="rId7"/>
    <sheet name="2017" sheetId="1" r:id="rId8"/>
    <sheet name="2016" sheetId="2" r:id="rId9"/>
    <sheet name="2015" sheetId="6" r:id="rId10"/>
  </sheets>
  <externalReferences>
    <externalReference r:id="rId11"/>
  </externalReferences>
  <definedNames>
    <definedName name="_xlnm._FilterDatabase" localSheetId="3" hidden="1">'2021'!$A$1:$J$84</definedName>
    <definedName name="_xlnm._FilterDatabase" localSheetId="0" hidden="1">'2024'!$A$1:$J$84</definedName>
    <definedName name="_xlnm.Print_Titles" localSheetId="9">'2015'!$1:$1</definedName>
    <definedName name="_xlnm.Print_Titles" localSheetId="8">'2016'!$1:$1</definedName>
    <definedName name="_xlnm.Print_Titles" localSheetId="7">'2017'!$1:$1</definedName>
    <definedName name="_xlnm.Print_Titles" localSheetId="6">'2018'!$1:$1</definedName>
    <definedName name="_xlnm.Print_Titles" localSheetId="5">'2019'!$1:$1</definedName>
    <definedName name="_xlnm.Print_Titles" localSheetId="4">'2020'!$1:$1</definedName>
    <definedName name="_xlnm.Print_Titles" localSheetId="3">'2021'!$1:$1</definedName>
    <definedName name="_xlnm.Print_Titles" localSheetId="2">'2022'!$1:$1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4" i="11" l="1"/>
  <c r="H84" i="11"/>
  <c r="I83" i="11"/>
  <c r="H83" i="11"/>
  <c r="I82" i="11"/>
  <c r="H82" i="11"/>
  <c r="I81" i="11"/>
  <c r="H81" i="11"/>
  <c r="I80" i="11"/>
  <c r="H80" i="11"/>
  <c r="I79" i="11"/>
  <c r="H79" i="11"/>
  <c r="I78" i="11"/>
  <c r="H78" i="11"/>
  <c r="I77" i="11"/>
  <c r="H77" i="11"/>
  <c r="I76" i="11"/>
  <c r="H76" i="11"/>
  <c r="I75" i="11"/>
  <c r="H75" i="11"/>
  <c r="I74" i="11"/>
  <c r="H74" i="11"/>
  <c r="I73" i="11"/>
  <c r="H73" i="11"/>
  <c r="I72" i="11"/>
  <c r="H72" i="11"/>
  <c r="I71" i="11"/>
  <c r="H71" i="11"/>
  <c r="I70" i="11"/>
  <c r="H70" i="11"/>
  <c r="I69" i="11"/>
  <c r="H69" i="11"/>
  <c r="I68" i="11"/>
  <c r="H68" i="11"/>
  <c r="I67" i="11"/>
  <c r="H67" i="11"/>
  <c r="I66" i="11"/>
  <c r="H66" i="11"/>
  <c r="I65" i="11"/>
  <c r="H65" i="11"/>
  <c r="I64" i="11"/>
  <c r="H64" i="11"/>
  <c r="I63" i="11"/>
  <c r="H63" i="11"/>
  <c r="I62" i="11"/>
  <c r="H62" i="11"/>
  <c r="I61" i="11"/>
  <c r="H61" i="11"/>
  <c r="I60" i="11"/>
  <c r="H60" i="11"/>
  <c r="I59" i="11"/>
  <c r="H59" i="11"/>
  <c r="I58" i="11"/>
  <c r="H58" i="11"/>
  <c r="I57" i="11"/>
  <c r="H57" i="11"/>
  <c r="I56" i="11"/>
  <c r="H56" i="11"/>
  <c r="I55" i="1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3" i="11"/>
  <c r="H43" i="11"/>
  <c r="I42" i="11"/>
  <c r="H42" i="11"/>
  <c r="I41" i="11"/>
  <c r="H41" i="11"/>
  <c r="I40" i="11"/>
  <c r="H40" i="11"/>
  <c r="I39" i="11"/>
  <c r="H39" i="11"/>
  <c r="I38" i="11"/>
  <c r="H38" i="11"/>
  <c r="I37" i="11"/>
  <c r="H37" i="11"/>
  <c r="I36" i="11"/>
  <c r="H36" i="11"/>
  <c r="I35" i="11"/>
  <c r="H35" i="11"/>
  <c r="I34" i="11"/>
  <c r="H34" i="11"/>
  <c r="I33" i="11"/>
  <c r="H33" i="11"/>
  <c r="I32" i="11"/>
  <c r="H32" i="11"/>
  <c r="I31" i="11"/>
  <c r="H31" i="11"/>
  <c r="I30" i="11"/>
  <c r="H30" i="11"/>
  <c r="I29" i="11"/>
  <c r="H29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I16" i="11"/>
  <c r="H16" i="11"/>
  <c r="I15" i="11"/>
  <c r="H15" i="11"/>
  <c r="I14" i="11"/>
  <c r="H14" i="11"/>
  <c r="I13" i="11"/>
  <c r="H13" i="11"/>
  <c r="I12" i="11"/>
  <c r="H12" i="11"/>
  <c r="I11" i="11"/>
  <c r="H11" i="11"/>
  <c r="I10" i="11"/>
  <c r="H10" i="11"/>
  <c r="I9" i="11"/>
  <c r="H9" i="11"/>
  <c r="I8" i="11"/>
  <c r="H8" i="11"/>
  <c r="I7" i="11"/>
  <c r="H7" i="11"/>
  <c r="I6" i="11"/>
  <c r="H6" i="11"/>
  <c r="I5" i="11"/>
  <c r="H5" i="11"/>
  <c r="I4" i="11"/>
  <c r="H4" i="11"/>
  <c r="I3" i="11"/>
  <c r="H3" i="11"/>
  <c r="I2" i="11"/>
  <c r="H2" i="11"/>
</calcChain>
</file>

<file path=xl/sharedStrings.xml><?xml version="1.0" encoding="utf-8"?>
<sst xmlns="http://schemas.openxmlformats.org/spreadsheetml/2006/main" count="1019" uniqueCount="134">
  <si>
    <t>Abbey Park Primary Academy</t>
  </si>
  <si>
    <t>Akroydon Primary Academy</t>
  </si>
  <si>
    <t>All Saints' CE (VA) J and I School</t>
  </si>
  <si>
    <t>Ash Green Community Primary School</t>
  </si>
  <si>
    <t>Bailiffe Bridge J and I School</t>
  </si>
  <si>
    <t>Barkisland CE (VA) Primary School</t>
  </si>
  <si>
    <t>Beech Hill School</t>
  </si>
  <si>
    <t>Bolton Brow Primary Academy</t>
  </si>
  <si>
    <t>Bowling Green Primary School</t>
  </si>
  <si>
    <t>Bradshaw Primary School</t>
  </si>
  <si>
    <t>Burnley Road Academy</t>
  </si>
  <si>
    <t>Carr Green Primary School</t>
  </si>
  <si>
    <t>Castle Hill Primary School</t>
  </si>
  <si>
    <t>Central Street Infant and Nursery School</t>
  </si>
  <si>
    <t>Christ Church (Pellon) CE (VC) Primary School</t>
  </si>
  <si>
    <t>Cliffe Hill Community Primary School</t>
  </si>
  <si>
    <t>Colden J and I School</t>
  </si>
  <si>
    <t>Copley Primary School</t>
  </si>
  <si>
    <t>Cornholme J, I and N School</t>
  </si>
  <si>
    <t>Cragg Vale J and I School</t>
  </si>
  <si>
    <t>Cross Lane Primary and Nursery School</t>
  </si>
  <si>
    <t>Dean Field Community Primary School</t>
  </si>
  <si>
    <t>Elland CE (VA) J, I and N School</t>
  </si>
  <si>
    <t>Ferney Lee Primary School</t>
  </si>
  <si>
    <t>Field Lane Primary School</t>
  </si>
  <si>
    <t>Hebden Royd CE (VA) Primary School</t>
  </si>
  <si>
    <t>Heptonstall J, I and N School</t>
  </si>
  <si>
    <t>Highbury School</t>
  </si>
  <si>
    <t>Holy Trinity Primary School (COEA)</t>
  </si>
  <si>
    <t>Holywell Green Primary School</t>
  </si>
  <si>
    <t>Lee Mount Primary School</t>
  </si>
  <si>
    <t>Lightcliffe CE (VA) Primary School</t>
  </si>
  <si>
    <t>Ling Bob J, I and N School</t>
  </si>
  <si>
    <t>Longroyde Primary School</t>
  </si>
  <si>
    <t>Luddenden CE School</t>
  </si>
  <si>
    <t>Luddendenfoot Academy</t>
  </si>
  <si>
    <t>Midgley School</t>
  </si>
  <si>
    <t>Moorside Community Primary School</t>
  </si>
  <si>
    <t>Mount Pellon Primary Academy</t>
  </si>
  <si>
    <t>New Road Primary School</t>
  </si>
  <si>
    <t>Norland CE (VC) J and I School</t>
  </si>
  <si>
    <t>Northowram Primary School</t>
  </si>
  <si>
    <t>Old Earth School</t>
  </si>
  <si>
    <t>Old Town Primary School</t>
  </si>
  <si>
    <t>Parkinson Lane Community Primary School</t>
  </si>
  <si>
    <t>Ripponden J and I School</t>
  </si>
  <si>
    <t>Sacred Heart Catholic Primary School</t>
  </si>
  <si>
    <t>Salterhebble J and I School</t>
  </si>
  <si>
    <t>Salterlee Academy Trust</t>
  </si>
  <si>
    <t>Savile Park Primary School</t>
  </si>
  <si>
    <t>Scout Road Academy</t>
  </si>
  <si>
    <t>Shade Primary School</t>
  </si>
  <si>
    <t>Shelf J and I School</t>
  </si>
  <si>
    <t>Siddal Primary School</t>
  </si>
  <si>
    <t>Sowerby Village CE (VC) Primary School</t>
  </si>
  <si>
    <t>St Andrew's CE (VA) Infant School</t>
  </si>
  <si>
    <t>St Augustine's CE (VA) J and I School</t>
  </si>
  <si>
    <t>St Chad's CE (VA) Primary School</t>
  </si>
  <si>
    <t>St John's (CE) Primary Academy, Clifton</t>
  </si>
  <si>
    <t>St John's CE Primary School (Rishworth)</t>
  </si>
  <si>
    <t>St Joseph's Catholic Primary School (Brighouse)</t>
  </si>
  <si>
    <t>St Joseph's Catholic Primary School (Halifax)</t>
  </si>
  <si>
    <t>St Joseph's RC Primary School (Todmorden)</t>
  </si>
  <si>
    <t>St Malachy's Catholic Primary School</t>
  </si>
  <si>
    <t>St Mary's Catholic Primary School (Halifax)</t>
  </si>
  <si>
    <t>St Mary's CE (VC) J and I School (Sowerby Bridge)</t>
  </si>
  <si>
    <t>St Michael and All Angels CE Primary School</t>
  </si>
  <si>
    <t>St Patrick's Catholic Primary School (Elland)</t>
  </si>
  <si>
    <t>Stubbings Infant School</t>
  </si>
  <si>
    <t>The Greetland Academy</t>
  </si>
  <si>
    <t>Todmorden CE (VA) J &amp; I School</t>
  </si>
  <si>
    <t>Triangle CE (VC) Primary School</t>
  </si>
  <si>
    <t>Tuel Lane Infant School</t>
  </si>
  <si>
    <t>Wainstalls School</t>
  </si>
  <si>
    <t>Walsden St Peter's CE (VC) Primary School</t>
  </si>
  <si>
    <t>Warley Road Primary School</t>
  </si>
  <si>
    <t>Warley Town School</t>
  </si>
  <si>
    <t>West Vale Primary School</t>
  </si>
  <si>
    <t>Whitehill Community Academy</t>
  </si>
  <si>
    <t>Withinfields Primary School</t>
  </si>
  <si>
    <t>Wood Bank School</t>
  </si>
  <si>
    <t>Woodhouse Primary School</t>
  </si>
  <si>
    <t>School</t>
  </si>
  <si>
    <t>Admission Number</t>
  </si>
  <si>
    <t>N/A</t>
  </si>
  <si>
    <t>1st Preference Applications</t>
  </si>
  <si>
    <t>2nd Preference Applications</t>
  </si>
  <si>
    <t>3rd Preference Applications</t>
  </si>
  <si>
    <t>4th Preference Applications</t>
  </si>
  <si>
    <t xml:space="preserve"> 5th Preference Applications</t>
  </si>
  <si>
    <t>1st Preference Allocations</t>
  </si>
  <si>
    <t>Total Allocations</t>
  </si>
  <si>
    <t>Rawson J, I and N School</t>
  </si>
  <si>
    <t>Castlefields Infant School</t>
  </si>
  <si>
    <t>1st Preference On-time Applications</t>
  </si>
  <si>
    <t>2nd Preference On-time Applications</t>
  </si>
  <si>
    <t>3rd Preference On-time Applications</t>
  </si>
  <si>
    <t>4th Preference On-time Applications</t>
  </si>
  <si>
    <t xml:space="preserve"> 5th Preference On-time Applications</t>
  </si>
  <si>
    <t>On-time 1st Preference Allocations</t>
  </si>
  <si>
    <t>Norland CE School</t>
  </si>
  <si>
    <t>St Chad's CofE Primary Academy</t>
  </si>
  <si>
    <t>Lightcliffe CE Primary School</t>
  </si>
  <si>
    <t>Calder Learning Trust (Primary phase)</t>
  </si>
  <si>
    <t>The Halifax Academy (Primary phase)</t>
  </si>
  <si>
    <t>Calder High School (Primary phase)</t>
  </si>
  <si>
    <t>Distance of furthest pupil allocated a place (in miles) (if oversubscribed)</t>
  </si>
  <si>
    <t xml:space="preserve"> </t>
  </si>
  <si>
    <t>Distance category not reached</t>
  </si>
  <si>
    <t>All on time applications allocated</t>
  </si>
  <si>
    <t>Calder Learning Trust</t>
  </si>
  <si>
    <t>St Joseph's Roman Catholic Voluntary Academy</t>
  </si>
  <si>
    <t>The Halifax Academy</t>
  </si>
  <si>
    <t>Abbey Park Academy</t>
  </si>
  <si>
    <t>Bowling Green Academy</t>
  </si>
  <si>
    <t>Trinity Academy Akroydon</t>
  </si>
  <si>
    <t>Trinity Academy St Chad's</t>
  </si>
  <si>
    <t>Trinity Academy St Peters</t>
  </si>
  <si>
    <t>Warley Road Primary Academy</t>
  </si>
  <si>
    <t>West Vale Academy</t>
  </si>
  <si>
    <t>All on time prefs allocated</t>
  </si>
  <si>
    <t>0.438 (within catchment)</t>
  </si>
  <si>
    <t>n/a</t>
  </si>
  <si>
    <t>St Joseph's Catholic Primary Academy (Brighouse)</t>
  </si>
  <si>
    <t>St Joseph's Catholic Primary Academy (Halifax)</t>
  </si>
  <si>
    <t>St Mary's Catholic Primary Academy (Halifax)</t>
  </si>
  <si>
    <t>St Patrick's Catholic Primary Academy (Elland)</t>
  </si>
  <si>
    <t>All Saints' CofE Primary School</t>
  </si>
  <si>
    <t>0.398 (in catchment)</t>
  </si>
  <si>
    <t>St Augustine's CofE School</t>
  </si>
  <si>
    <t>2.589 All on time prefs met</t>
  </si>
  <si>
    <t>3.521 All on time prefs met</t>
  </si>
  <si>
    <t>Sacred Heart Catholic Voluntary Academy</t>
  </si>
  <si>
    <t>All on time prefs 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</si>
</sst>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>
      <alignment vertical="top"/>
    </xf>
    <xf numFmtId="0" fontId="4" fillId="0" borderId="0"/>
    <xf numFmtId="0" fontId="25" fillId="0" borderId="0"/>
    <xf numFmtId="0" fontId="3" fillId="0" borderId="0"/>
    <xf numFmtId="0" fontId="26" fillId="0" borderId="0">
      <alignment vertical="top"/>
    </xf>
    <xf numFmtId="0" fontId="4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pivotButton="1" applyFont="1" applyBorder="1" applyAlignment="1">
      <alignment horizontal="center" vertical="center"/>
    </xf>
    <xf numFmtId="0" fontId="2" fillId="0" borderId="1" xfId="1" pivotButton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3" fillId="0" borderId="1" xfId="2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1" fillId="0" borderId="1" xfId="44" applyBorder="1">
      <alignment vertical="top"/>
    </xf>
    <xf numFmtId="0" fontId="21" fillId="0" borderId="1" xfId="44" applyNumberForma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47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left" vertical="center"/>
    </xf>
    <xf numFmtId="0" fontId="21" fillId="0" borderId="1" xfId="44" applyBorder="1" applyAlignment="1">
      <alignment vertical="center"/>
    </xf>
    <xf numFmtId="0" fontId="0" fillId="0" borderId="1" xfId="0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0" fontId="1" fillId="0" borderId="1" xfId="1" applyNumberFormat="1" applyFill="1" applyBorder="1" applyAlignment="1">
      <alignment horizontal="center" vertical="center"/>
    </xf>
    <xf numFmtId="0" fontId="29" fillId="0" borderId="1" xfId="1" applyFont="1" applyBorder="1" applyAlignment="1">
      <alignment horizontal="left"/>
    </xf>
    <xf numFmtId="0" fontId="29" fillId="0" borderId="1" xfId="1" applyFont="1" applyBorder="1" applyAlignment="1">
      <alignment horizontal="center" vertical="center"/>
    </xf>
    <xf numFmtId="0" fontId="29" fillId="0" borderId="1" xfId="1" applyNumberFormat="1" applyFont="1" applyBorder="1" applyAlignment="1">
      <alignment horizontal="center" vertical="center"/>
    </xf>
    <xf numFmtId="0" fontId="31" fillId="0" borderId="1" xfId="47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47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</cellXfs>
  <cellStyles count="52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25000000}"/>
    <cellStyle name="Normal 2 2" xfId="45" xr:uid="{00000000-0005-0000-0000-000026000000}"/>
    <cellStyle name="Normal 2 3" xfId="46" xr:uid="{00000000-0005-0000-0000-000027000000}"/>
    <cellStyle name="Normal 2 4" xfId="47" xr:uid="{00000000-0005-0000-0000-000028000000}"/>
    <cellStyle name="Normal 2 4 2" xfId="51" xr:uid="{D46B8975-7664-453E-B917-ADDC9CEF1408}"/>
    <cellStyle name="Normal 3" xfId="2" xr:uid="{00000000-0005-0000-0000-000029000000}"/>
    <cellStyle name="Normal 4" xfId="44" xr:uid="{00000000-0005-0000-0000-00002A000000}"/>
    <cellStyle name="Normal 4 2" xfId="49" xr:uid="{00000000-0005-0000-0000-00002B000000}"/>
    <cellStyle name="Normal 4 3" xfId="48" xr:uid="{00000000-0005-0000-0000-00002C000000}"/>
    <cellStyle name="Normal 5" xfId="50" xr:uid="{00000000-0005-0000-0000-00002D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Primary%20Allocations/Primary%20Allocations%202021%20as%20of%2012%20Apri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 Data"/>
      <sheetName val="Ontime Preferences"/>
      <sheetName val="All Allocations"/>
      <sheetName val="Ontime 1st Pref Allocations"/>
    </sheetNames>
    <sheetDataSet>
      <sheetData sheetId="0"/>
      <sheetData sheetId="1"/>
      <sheetData sheetId="2">
        <row r="7">
          <cell r="A7" t="str">
            <v>Abbey Park Academy</v>
          </cell>
          <cell r="B7">
            <v>19</v>
          </cell>
        </row>
        <row r="8">
          <cell r="A8" t="str">
            <v>All Saints' CE (VA) J and I School</v>
          </cell>
          <cell r="B8">
            <v>30</v>
          </cell>
        </row>
        <row r="9">
          <cell r="A9" t="str">
            <v>Ash Green Community Primary School</v>
          </cell>
          <cell r="B9">
            <v>55</v>
          </cell>
        </row>
        <row r="10">
          <cell r="A10" t="str">
            <v>Bailiffe Bridge J and I School</v>
          </cell>
          <cell r="B10">
            <v>19</v>
          </cell>
        </row>
        <row r="11">
          <cell r="A11" t="str">
            <v>Barkisland CE (VA) Primary School</v>
          </cell>
          <cell r="B11">
            <v>28</v>
          </cell>
        </row>
        <row r="12">
          <cell r="A12" t="str">
            <v>Beech Hill School</v>
          </cell>
          <cell r="B12">
            <v>63</v>
          </cell>
        </row>
        <row r="13">
          <cell r="A13" t="str">
            <v>Bolton Brow Primary Academy</v>
          </cell>
          <cell r="B13">
            <v>30</v>
          </cell>
        </row>
        <row r="14">
          <cell r="A14" t="str">
            <v>Bowling Green Academy</v>
          </cell>
          <cell r="B14">
            <v>19</v>
          </cell>
        </row>
        <row r="15">
          <cell r="A15" t="str">
            <v>Bradshaw Primary School</v>
          </cell>
          <cell r="B15">
            <v>41</v>
          </cell>
        </row>
        <row r="16">
          <cell r="A16" t="str">
            <v>Burnley Road Academy</v>
          </cell>
          <cell r="B16">
            <v>30</v>
          </cell>
        </row>
        <row r="17">
          <cell r="A17" t="str">
            <v>Calder Learning Trust</v>
          </cell>
          <cell r="B17">
            <v>14</v>
          </cell>
        </row>
        <row r="18">
          <cell r="A18" t="str">
            <v>Carr Green Primary School</v>
          </cell>
          <cell r="B18">
            <v>45</v>
          </cell>
        </row>
        <row r="19">
          <cell r="A19" t="str">
            <v>Castle Hill Primary School</v>
          </cell>
          <cell r="B19">
            <v>19</v>
          </cell>
        </row>
        <row r="20">
          <cell r="A20" t="str">
            <v>Central Street Infant and Nursery School</v>
          </cell>
          <cell r="B20">
            <v>17</v>
          </cell>
        </row>
        <row r="21">
          <cell r="A21" t="str">
            <v>Christ Church (Pellon) CE (VC) Primary School</v>
          </cell>
          <cell r="B21">
            <v>15</v>
          </cell>
        </row>
        <row r="22">
          <cell r="A22" t="str">
            <v>Cliffe Hill Community Primary School</v>
          </cell>
          <cell r="B22">
            <v>22</v>
          </cell>
        </row>
        <row r="23">
          <cell r="A23" t="str">
            <v>Colden J and I School</v>
          </cell>
          <cell r="B23">
            <v>10</v>
          </cell>
        </row>
        <row r="24">
          <cell r="A24" t="str">
            <v>Copley Primary School</v>
          </cell>
          <cell r="B24">
            <v>45</v>
          </cell>
        </row>
        <row r="25">
          <cell r="A25" t="str">
            <v>Cornholme J, I and N School</v>
          </cell>
          <cell r="B25">
            <v>10</v>
          </cell>
        </row>
        <row r="26">
          <cell r="A26" t="str">
            <v>Cross Lane Primary and Nursery School</v>
          </cell>
          <cell r="B26">
            <v>37</v>
          </cell>
        </row>
        <row r="27">
          <cell r="A27" t="str">
            <v>Dean Field Community Primary School</v>
          </cell>
          <cell r="B27">
            <v>30</v>
          </cell>
        </row>
        <row r="28">
          <cell r="A28" t="str">
            <v>Elland CE (VA) J, I and N School</v>
          </cell>
          <cell r="B28">
            <v>22</v>
          </cell>
        </row>
        <row r="29">
          <cell r="A29" t="str">
            <v>Ferney Lee Primary School</v>
          </cell>
          <cell r="B29">
            <v>29</v>
          </cell>
        </row>
        <row r="30">
          <cell r="A30" t="str">
            <v>Field Lane Primary School</v>
          </cell>
          <cell r="B30">
            <v>12</v>
          </cell>
        </row>
        <row r="31">
          <cell r="A31" t="str">
            <v>Hebden Royd CE (VA) Primary School</v>
          </cell>
          <cell r="B31">
            <v>7</v>
          </cell>
        </row>
        <row r="32">
          <cell r="A32" t="str">
            <v>Heptonstall J, I and N School</v>
          </cell>
          <cell r="B32">
            <v>9</v>
          </cell>
        </row>
        <row r="33">
          <cell r="A33" t="str">
            <v>Highbury School</v>
          </cell>
          <cell r="B33">
            <v>10</v>
          </cell>
        </row>
        <row r="34">
          <cell r="A34" t="str">
            <v>Holy Trinity Primary School (COEA)</v>
          </cell>
          <cell r="B34">
            <v>44</v>
          </cell>
        </row>
        <row r="35">
          <cell r="A35" t="str">
            <v>Holywell Green Primary School</v>
          </cell>
          <cell r="B35">
            <v>17</v>
          </cell>
        </row>
        <row r="36">
          <cell r="A36" t="str">
            <v>Lee Mount Primary School</v>
          </cell>
          <cell r="B36">
            <v>50</v>
          </cell>
        </row>
        <row r="37">
          <cell r="A37" t="str">
            <v>Lightcliffe CE Primary School</v>
          </cell>
          <cell r="B37">
            <v>53</v>
          </cell>
        </row>
        <row r="38">
          <cell r="A38" t="str">
            <v>Ling Bob J, I and N School</v>
          </cell>
          <cell r="B38">
            <v>42</v>
          </cell>
        </row>
        <row r="39">
          <cell r="A39" t="str">
            <v>Longroyde Primary School</v>
          </cell>
          <cell r="B39">
            <v>46</v>
          </cell>
        </row>
        <row r="40">
          <cell r="A40" t="str">
            <v>Luddenden CE School</v>
          </cell>
          <cell r="B40">
            <v>11</v>
          </cell>
        </row>
        <row r="41">
          <cell r="A41" t="str">
            <v>Luddendenfoot Academy</v>
          </cell>
          <cell r="B41">
            <v>24</v>
          </cell>
        </row>
        <row r="42">
          <cell r="A42" t="str">
            <v>Midgley School</v>
          </cell>
          <cell r="B42">
            <v>7</v>
          </cell>
        </row>
        <row r="43">
          <cell r="A43" t="str">
            <v>Moorside Community Primary School</v>
          </cell>
          <cell r="B43">
            <v>30</v>
          </cell>
        </row>
        <row r="44">
          <cell r="A44" t="str">
            <v>Mount Pellon Primary Academy</v>
          </cell>
          <cell r="B44">
            <v>37</v>
          </cell>
        </row>
        <row r="45">
          <cell r="A45" t="str">
            <v>New Road Primary School</v>
          </cell>
          <cell r="B45">
            <v>24</v>
          </cell>
        </row>
        <row r="46">
          <cell r="A46" t="str">
            <v>Norland CE School</v>
          </cell>
          <cell r="B46">
            <v>13</v>
          </cell>
        </row>
        <row r="47">
          <cell r="A47" t="str">
            <v>Northowram Primary School</v>
          </cell>
          <cell r="B47">
            <v>53</v>
          </cell>
        </row>
        <row r="48">
          <cell r="A48" t="str">
            <v>Old Earth School</v>
          </cell>
          <cell r="B48">
            <v>60</v>
          </cell>
        </row>
        <row r="49">
          <cell r="A49" t="str">
            <v>Old Town Primary School</v>
          </cell>
          <cell r="B49">
            <v>4</v>
          </cell>
        </row>
        <row r="50">
          <cell r="A50" t="str">
            <v>Parkinson Lane Community Primary School</v>
          </cell>
          <cell r="B50">
            <v>60</v>
          </cell>
        </row>
        <row r="51">
          <cell r="A51" t="str">
            <v>Ripponden J and I School</v>
          </cell>
          <cell r="B51">
            <v>23</v>
          </cell>
        </row>
        <row r="52">
          <cell r="A52" t="str">
            <v>Sacred Heart Catholic Primary School</v>
          </cell>
          <cell r="B52">
            <v>16</v>
          </cell>
        </row>
        <row r="53">
          <cell r="A53" t="str">
            <v>Salterhebble J and I School</v>
          </cell>
          <cell r="B53">
            <v>30</v>
          </cell>
        </row>
        <row r="54">
          <cell r="A54" t="str">
            <v>Salterlee Academy Trust</v>
          </cell>
          <cell r="B54">
            <v>16</v>
          </cell>
        </row>
        <row r="55">
          <cell r="A55" t="str">
            <v>Savile Park Primary School</v>
          </cell>
          <cell r="B55">
            <v>48</v>
          </cell>
        </row>
        <row r="56">
          <cell r="A56" t="str">
            <v>Scout Road Academy</v>
          </cell>
          <cell r="B56">
            <v>15</v>
          </cell>
        </row>
        <row r="57">
          <cell r="A57" t="str">
            <v>Shade Primary School</v>
          </cell>
          <cell r="B57">
            <v>25</v>
          </cell>
        </row>
        <row r="58">
          <cell r="A58" t="str">
            <v>Shelf J and I School</v>
          </cell>
          <cell r="B58">
            <v>42</v>
          </cell>
        </row>
        <row r="59">
          <cell r="A59" t="str">
            <v>Siddal Primary School</v>
          </cell>
          <cell r="B59">
            <v>19</v>
          </cell>
        </row>
        <row r="60">
          <cell r="A60" t="str">
            <v>St Andrew's CE (VA) Infant School</v>
          </cell>
          <cell r="B60">
            <v>57</v>
          </cell>
        </row>
        <row r="61">
          <cell r="A61" t="str">
            <v>St Augustine's CE (VA) J and I School</v>
          </cell>
          <cell r="B61">
            <v>20</v>
          </cell>
        </row>
        <row r="62">
          <cell r="A62" t="str">
            <v>St John's (CE) Primary Academy, Clifton</v>
          </cell>
          <cell r="B62">
            <v>26</v>
          </cell>
        </row>
        <row r="63">
          <cell r="A63" t="str">
            <v>St John's CE Primary School (Rishworth)</v>
          </cell>
          <cell r="B63">
            <v>19</v>
          </cell>
        </row>
        <row r="64">
          <cell r="A64" t="str">
            <v>St Joseph's Catholic Primary School (Brighouse)</v>
          </cell>
          <cell r="B64">
            <v>26</v>
          </cell>
        </row>
        <row r="65">
          <cell r="A65" t="str">
            <v>St Joseph's Catholic Primary School (Halifax)</v>
          </cell>
          <cell r="B65">
            <v>30</v>
          </cell>
        </row>
        <row r="66">
          <cell r="A66" t="str">
            <v>St Joseph's Roman Catholic Voluntary Academy</v>
          </cell>
          <cell r="B66">
            <v>17</v>
          </cell>
        </row>
        <row r="67">
          <cell r="A67" t="str">
            <v>St Malachy's Catholic Primary School</v>
          </cell>
          <cell r="B67">
            <v>25</v>
          </cell>
        </row>
        <row r="68">
          <cell r="A68" t="str">
            <v>St Mary's Catholic Primary School (Halifax)</v>
          </cell>
          <cell r="B68">
            <v>35</v>
          </cell>
        </row>
        <row r="69">
          <cell r="A69" t="str">
            <v>St Mary's CE (VC) J and I School (Sowerby Bridge)</v>
          </cell>
          <cell r="B69">
            <v>15</v>
          </cell>
        </row>
        <row r="70">
          <cell r="A70" t="str">
            <v>St Michael and All Angels CE Primary School</v>
          </cell>
          <cell r="B70">
            <v>23</v>
          </cell>
        </row>
        <row r="71">
          <cell r="A71" t="str">
            <v>St Patrick's Catholic Primary School (Elland)</v>
          </cell>
          <cell r="B71">
            <v>13</v>
          </cell>
        </row>
        <row r="72">
          <cell r="A72" t="str">
            <v>Stubbings Infant School</v>
          </cell>
          <cell r="B72">
            <v>9</v>
          </cell>
        </row>
        <row r="73">
          <cell r="A73" t="str">
            <v>The Greetland Academy</v>
          </cell>
          <cell r="B73">
            <v>55</v>
          </cell>
        </row>
        <row r="74">
          <cell r="A74" t="str">
            <v>The Halifax Academy</v>
          </cell>
          <cell r="B74">
            <v>59</v>
          </cell>
        </row>
        <row r="75">
          <cell r="A75" t="str">
            <v>Todmorden CE (VA) J &amp; I School</v>
          </cell>
          <cell r="B75">
            <v>29</v>
          </cell>
        </row>
        <row r="76">
          <cell r="A76" t="str">
            <v>Triangle CE (VC) Primary School</v>
          </cell>
          <cell r="B76">
            <v>27</v>
          </cell>
        </row>
        <row r="77">
          <cell r="A77" t="str">
            <v>Trinity Academy Akroydon</v>
          </cell>
          <cell r="B77">
            <v>30</v>
          </cell>
        </row>
        <row r="78">
          <cell r="A78" t="str">
            <v>Trinity Academy St Chad's</v>
          </cell>
          <cell r="B78">
            <v>16</v>
          </cell>
        </row>
        <row r="79">
          <cell r="A79" t="str">
            <v>Trinity Academy St Peters</v>
          </cell>
          <cell r="B79">
            <v>10</v>
          </cell>
        </row>
        <row r="80">
          <cell r="A80" t="str">
            <v>Tuel Lane Infant School</v>
          </cell>
          <cell r="B80">
            <v>26</v>
          </cell>
        </row>
        <row r="81">
          <cell r="A81" t="str">
            <v>Wainstalls School</v>
          </cell>
          <cell r="B81">
            <v>30</v>
          </cell>
        </row>
        <row r="82">
          <cell r="A82" t="str">
            <v>Walsden St Peter's CE (VC) Primary School</v>
          </cell>
          <cell r="B82">
            <v>25</v>
          </cell>
        </row>
        <row r="83">
          <cell r="A83" t="str">
            <v>Warley Road Primary Academy</v>
          </cell>
          <cell r="B83">
            <v>54</v>
          </cell>
        </row>
        <row r="84">
          <cell r="A84" t="str">
            <v>Warley Town School</v>
          </cell>
          <cell r="B84">
            <v>20</v>
          </cell>
        </row>
        <row r="85">
          <cell r="A85" t="str">
            <v>West Vale Academy</v>
          </cell>
          <cell r="B85">
            <v>10</v>
          </cell>
        </row>
        <row r="86">
          <cell r="A86" t="str">
            <v>Whitehill Community Academy</v>
          </cell>
          <cell r="B86">
            <v>81</v>
          </cell>
        </row>
        <row r="87">
          <cell r="A87" t="str">
            <v>Withinfields Primary School</v>
          </cell>
          <cell r="B87">
            <v>41</v>
          </cell>
        </row>
        <row r="88">
          <cell r="A88" t="str">
            <v>Wood Bank School</v>
          </cell>
          <cell r="B88">
            <v>26</v>
          </cell>
        </row>
        <row r="89">
          <cell r="A89" t="str">
            <v>Woodhouse Primary School</v>
          </cell>
          <cell r="B89">
            <v>60</v>
          </cell>
        </row>
      </sheetData>
      <sheetData sheetId="3">
        <row r="7">
          <cell r="A7" t="str">
            <v>Abbey Park Academy</v>
          </cell>
          <cell r="B7">
            <v>18</v>
          </cell>
        </row>
        <row r="8">
          <cell r="A8" t="str">
            <v>All Saints' CE (VA) J and I School</v>
          </cell>
          <cell r="B8">
            <v>30</v>
          </cell>
        </row>
        <row r="9">
          <cell r="A9" t="str">
            <v>Ash Green Community Primary School</v>
          </cell>
          <cell r="B9">
            <v>54</v>
          </cell>
        </row>
        <row r="10">
          <cell r="A10" t="str">
            <v>Bailiffe Bridge J and I School</v>
          </cell>
          <cell r="B10">
            <v>18</v>
          </cell>
        </row>
        <row r="11">
          <cell r="A11" t="str">
            <v>Barkisland CE (VA) Primary School</v>
          </cell>
          <cell r="B11">
            <v>28</v>
          </cell>
        </row>
        <row r="12">
          <cell r="A12" t="str">
            <v>Beech Hill School</v>
          </cell>
          <cell r="B12">
            <v>53</v>
          </cell>
        </row>
        <row r="13">
          <cell r="A13" t="str">
            <v>Bolton Brow Primary Academy</v>
          </cell>
          <cell r="B13">
            <v>30</v>
          </cell>
        </row>
        <row r="14">
          <cell r="A14" t="str">
            <v>Bowling Green Academy</v>
          </cell>
          <cell r="B14">
            <v>18</v>
          </cell>
        </row>
        <row r="15">
          <cell r="A15" t="str">
            <v>Bradshaw Primary School</v>
          </cell>
          <cell r="B15">
            <v>37</v>
          </cell>
        </row>
        <row r="16">
          <cell r="A16" t="str">
            <v>Burnley Road Academy</v>
          </cell>
          <cell r="B16">
            <v>29</v>
          </cell>
        </row>
        <row r="17">
          <cell r="A17" t="str">
            <v>Calder Learning Trust</v>
          </cell>
          <cell r="B17">
            <v>13</v>
          </cell>
        </row>
        <row r="18">
          <cell r="A18" t="str">
            <v>Carr Green Primary School</v>
          </cell>
          <cell r="B18">
            <v>45</v>
          </cell>
        </row>
        <row r="19">
          <cell r="A19" t="str">
            <v>Castle Hill Primary School</v>
          </cell>
          <cell r="B19">
            <v>19</v>
          </cell>
        </row>
        <row r="20">
          <cell r="A20" t="str">
            <v>Central Street Infant and Nursery School</v>
          </cell>
          <cell r="B20">
            <v>16</v>
          </cell>
        </row>
        <row r="21">
          <cell r="A21" t="str">
            <v>Christ Church (Pellon) CE (VC) Primary School</v>
          </cell>
          <cell r="B21">
            <v>13</v>
          </cell>
        </row>
        <row r="22">
          <cell r="A22" t="str">
            <v>Cliffe Hill Community Primary School</v>
          </cell>
          <cell r="B22">
            <v>21</v>
          </cell>
        </row>
        <row r="23">
          <cell r="A23" t="str">
            <v>Colden J and I School</v>
          </cell>
          <cell r="B23">
            <v>9</v>
          </cell>
        </row>
        <row r="24">
          <cell r="A24" t="str">
            <v>Copley Primary School</v>
          </cell>
          <cell r="B24">
            <v>37</v>
          </cell>
        </row>
        <row r="25">
          <cell r="A25" t="str">
            <v>Cornholme J, I and N School</v>
          </cell>
          <cell r="B25">
            <v>10</v>
          </cell>
        </row>
        <row r="26">
          <cell r="A26" t="str">
            <v>Cross Lane Primary and Nursery School</v>
          </cell>
          <cell r="B26">
            <v>36</v>
          </cell>
        </row>
        <row r="27">
          <cell r="A27" t="str">
            <v>Dean Field Community Primary School</v>
          </cell>
          <cell r="B27">
            <v>28</v>
          </cell>
        </row>
        <row r="28">
          <cell r="A28" t="str">
            <v>Elland CE (VA) J, I and N School</v>
          </cell>
          <cell r="B28">
            <v>19</v>
          </cell>
        </row>
        <row r="29">
          <cell r="A29" t="str">
            <v>Ferney Lee Primary School</v>
          </cell>
          <cell r="B29">
            <v>29</v>
          </cell>
        </row>
        <row r="30">
          <cell r="A30" t="str">
            <v>Field Lane Primary School</v>
          </cell>
          <cell r="B30">
            <v>12</v>
          </cell>
        </row>
        <row r="31">
          <cell r="A31" t="str">
            <v>Hebden Royd CE (VA) Primary School</v>
          </cell>
          <cell r="B31">
            <v>7</v>
          </cell>
        </row>
        <row r="32">
          <cell r="A32" t="str">
            <v>Heptonstall J, I and N School</v>
          </cell>
          <cell r="B32">
            <v>8</v>
          </cell>
        </row>
        <row r="33">
          <cell r="A33" t="str">
            <v>Highbury School</v>
          </cell>
          <cell r="B33">
            <v>10</v>
          </cell>
        </row>
        <row r="34">
          <cell r="A34" t="str">
            <v>Holy Trinity Primary School (COEA)</v>
          </cell>
          <cell r="B34">
            <v>36</v>
          </cell>
        </row>
        <row r="35">
          <cell r="A35" t="str">
            <v>Holywell Green Primary School</v>
          </cell>
          <cell r="B35">
            <v>17</v>
          </cell>
        </row>
        <row r="36">
          <cell r="A36" t="str">
            <v>Lee Mount Primary School</v>
          </cell>
          <cell r="B36">
            <v>37</v>
          </cell>
        </row>
        <row r="37">
          <cell r="A37" t="str">
            <v>Lightcliffe CE Primary School</v>
          </cell>
          <cell r="B37">
            <v>50</v>
          </cell>
        </row>
        <row r="38">
          <cell r="A38" t="str">
            <v>Ling Bob J, I and N School</v>
          </cell>
          <cell r="B38">
            <v>39</v>
          </cell>
        </row>
        <row r="39">
          <cell r="A39" t="str">
            <v>Longroyde Primary School</v>
          </cell>
          <cell r="B39">
            <v>39</v>
          </cell>
        </row>
        <row r="40">
          <cell r="A40" t="str">
            <v>Luddenden CE School</v>
          </cell>
          <cell r="B40">
            <v>7</v>
          </cell>
        </row>
        <row r="41">
          <cell r="A41" t="str">
            <v>Luddendenfoot Academy</v>
          </cell>
          <cell r="B41">
            <v>21</v>
          </cell>
        </row>
        <row r="42">
          <cell r="A42" t="str">
            <v>Midgley School</v>
          </cell>
          <cell r="B42">
            <v>7</v>
          </cell>
        </row>
        <row r="43">
          <cell r="A43" t="str">
            <v>Moorside Community Primary School</v>
          </cell>
          <cell r="B43">
            <v>30</v>
          </cell>
        </row>
        <row r="44">
          <cell r="A44" t="str">
            <v>Mount Pellon Primary Academy</v>
          </cell>
          <cell r="B44">
            <v>28</v>
          </cell>
        </row>
        <row r="45">
          <cell r="A45" t="str">
            <v>New Road Primary School</v>
          </cell>
          <cell r="B45">
            <v>20</v>
          </cell>
        </row>
        <row r="46">
          <cell r="A46" t="str">
            <v>Norland CE School</v>
          </cell>
          <cell r="B46">
            <v>12</v>
          </cell>
        </row>
        <row r="47">
          <cell r="A47" t="str">
            <v>Northowram Primary School</v>
          </cell>
          <cell r="B47">
            <v>52</v>
          </cell>
        </row>
        <row r="48">
          <cell r="A48" t="str">
            <v>Old Earth School</v>
          </cell>
          <cell r="B48">
            <v>59</v>
          </cell>
        </row>
        <row r="49">
          <cell r="A49" t="str">
            <v>Old Town Primary School</v>
          </cell>
          <cell r="B49">
            <v>4</v>
          </cell>
        </row>
        <row r="50">
          <cell r="A50" t="str">
            <v>Parkinson Lane Community Primary School</v>
          </cell>
          <cell r="B50">
            <v>60</v>
          </cell>
        </row>
        <row r="51">
          <cell r="A51" t="str">
            <v>Ripponden J and I School</v>
          </cell>
          <cell r="B51">
            <v>20</v>
          </cell>
        </row>
        <row r="52">
          <cell r="A52" t="str">
            <v>Sacred Heart Catholic Primary School</v>
          </cell>
          <cell r="B52">
            <v>14</v>
          </cell>
        </row>
        <row r="53">
          <cell r="A53" t="str">
            <v>Salterhebble J and I School</v>
          </cell>
          <cell r="B53">
            <v>23</v>
          </cell>
        </row>
        <row r="54">
          <cell r="A54" t="str">
            <v>Salterlee Academy Trust</v>
          </cell>
          <cell r="B54">
            <v>16</v>
          </cell>
        </row>
        <row r="55">
          <cell r="A55" t="str">
            <v>Savile Park Primary School</v>
          </cell>
          <cell r="B55">
            <v>42</v>
          </cell>
        </row>
        <row r="56">
          <cell r="A56" t="str">
            <v>Scout Road Academy</v>
          </cell>
          <cell r="B56">
            <v>14</v>
          </cell>
        </row>
        <row r="57">
          <cell r="A57" t="str">
            <v>Shade Primary School</v>
          </cell>
          <cell r="B57">
            <v>25</v>
          </cell>
        </row>
        <row r="58">
          <cell r="A58" t="str">
            <v>Shelf J and I School</v>
          </cell>
          <cell r="B58">
            <v>38</v>
          </cell>
        </row>
        <row r="59">
          <cell r="A59" t="str">
            <v>Siddal Primary School</v>
          </cell>
          <cell r="B59">
            <v>17</v>
          </cell>
        </row>
        <row r="60">
          <cell r="A60" t="str">
            <v>St Andrew's CE (VA) Infant School</v>
          </cell>
          <cell r="B60">
            <v>56</v>
          </cell>
        </row>
        <row r="61">
          <cell r="A61" t="str">
            <v>St Augustine's CE (VA) J and I School</v>
          </cell>
          <cell r="B61">
            <v>13</v>
          </cell>
        </row>
        <row r="62">
          <cell r="A62" t="str">
            <v>St John's (CE) Primary Academy, Clifton</v>
          </cell>
          <cell r="B62">
            <v>24</v>
          </cell>
        </row>
        <row r="63">
          <cell r="A63" t="str">
            <v>St John's CE Primary School (Rishworth)</v>
          </cell>
          <cell r="B63">
            <v>19</v>
          </cell>
        </row>
        <row r="64">
          <cell r="A64" t="str">
            <v>St Joseph's Catholic Primary School (Brighouse)</v>
          </cell>
          <cell r="B64">
            <v>26</v>
          </cell>
        </row>
        <row r="65">
          <cell r="A65" t="str">
            <v>St Joseph's Catholic Primary School (Halifax)</v>
          </cell>
          <cell r="B65">
            <v>20</v>
          </cell>
        </row>
        <row r="66">
          <cell r="A66" t="str">
            <v>St Joseph's Roman Catholic Voluntary Academy</v>
          </cell>
          <cell r="B66">
            <v>15</v>
          </cell>
        </row>
        <row r="67">
          <cell r="A67" t="str">
            <v>St Malachy's Catholic Primary School</v>
          </cell>
          <cell r="B67">
            <v>13</v>
          </cell>
        </row>
        <row r="68">
          <cell r="A68" t="str">
            <v>St Mary's Catholic Primary School (Halifax)</v>
          </cell>
          <cell r="B68">
            <v>32</v>
          </cell>
        </row>
        <row r="69">
          <cell r="A69" t="str">
            <v>St Mary's CE (VC) J and I School (Sowerby Bridge)</v>
          </cell>
          <cell r="B69">
            <v>13</v>
          </cell>
        </row>
        <row r="70">
          <cell r="A70" t="str">
            <v>St Michael and All Angels CE Primary School</v>
          </cell>
          <cell r="B70">
            <v>23</v>
          </cell>
        </row>
        <row r="71">
          <cell r="A71" t="str">
            <v>St Patrick's Catholic Primary School (Elland)</v>
          </cell>
          <cell r="B71">
            <v>13</v>
          </cell>
        </row>
        <row r="72">
          <cell r="A72" t="str">
            <v>Stubbings Infant School</v>
          </cell>
          <cell r="B72">
            <v>9</v>
          </cell>
        </row>
        <row r="73">
          <cell r="A73" t="str">
            <v>The Greetland Academy</v>
          </cell>
          <cell r="B73">
            <v>53</v>
          </cell>
        </row>
        <row r="74">
          <cell r="A74" t="str">
            <v>The Halifax Academy</v>
          </cell>
          <cell r="B74">
            <v>48</v>
          </cell>
        </row>
        <row r="75">
          <cell r="A75" t="str">
            <v>Todmorden CE (VA) J &amp; I School</v>
          </cell>
          <cell r="B75">
            <v>29</v>
          </cell>
        </row>
        <row r="76">
          <cell r="A76" t="str">
            <v>Triangle CE (VC) Primary School</v>
          </cell>
          <cell r="B76">
            <v>27</v>
          </cell>
        </row>
        <row r="77">
          <cell r="A77" t="str">
            <v>Trinity Academy Akroydon</v>
          </cell>
          <cell r="B77">
            <v>30</v>
          </cell>
        </row>
        <row r="78">
          <cell r="A78" t="str">
            <v>Trinity Academy St Chad's</v>
          </cell>
          <cell r="B78">
            <v>14</v>
          </cell>
        </row>
        <row r="79">
          <cell r="A79" t="str">
            <v>Trinity Academy St Peters</v>
          </cell>
          <cell r="B79">
            <v>9</v>
          </cell>
        </row>
        <row r="80">
          <cell r="A80" t="str">
            <v>Tuel Lane Infant School</v>
          </cell>
          <cell r="B80">
            <v>22</v>
          </cell>
        </row>
        <row r="81">
          <cell r="A81" t="str">
            <v>Wainstalls School</v>
          </cell>
          <cell r="B81">
            <v>30</v>
          </cell>
        </row>
        <row r="82">
          <cell r="A82" t="str">
            <v>Walsden St Peter's CE (VC) Primary School</v>
          </cell>
          <cell r="B82">
            <v>25</v>
          </cell>
        </row>
        <row r="83">
          <cell r="A83" t="str">
            <v>Warley Road Primary Academy</v>
          </cell>
          <cell r="B83">
            <v>52</v>
          </cell>
        </row>
        <row r="84">
          <cell r="A84" t="str">
            <v>Warley Town School</v>
          </cell>
          <cell r="B84">
            <v>20</v>
          </cell>
        </row>
        <row r="85">
          <cell r="A85" t="str">
            <v>West Vale Academy</v>
          </cell>
          <cell r="B85">
            <v>8</v>
          </cell>
        </row>
        <row r="86">
          <cell r="A86" t="str">
            <v>Whitehill Community Academy</v>
          </cell>
          <cell r="B86">
            <v>78</v>
          </cell>
        </row>
        <row r="87">
          <cell r="A87" t="str">
            <v>Withinfields Primary School</v>
          </cell>
          <cell r="B87">
            <v>38</v>
          </cell>
        </row>
        <row r="88">
          <cell r="A88" t="str">
            <v>Wood Bank School</v>
          </cell>
          <cell r="B88">
            <v>26</v>
          </cell>
        </row>
        <row r="89">
          <cell r="A89" t="str">
            <v>Woodhouse Primary School</v>
          </cell>
          <cell r="B89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C86A-8EB8-45CA-ABE2-59B2D5509EA1}">
  <dimension ref="A1:J8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5.85546875" bestFit="1" customWidth="1"/>
    <col min="2" max="7" width="12.7109375" customWidth="1"/>
    <col min="8" max="8" width="11.5703125" customWidth="1"/>
    <col min="9" max="9" width="12.7109375" customWidth="1"/>
    <col min="10" max="10" width="25.7109375" customWidth="1"/>
  </cols>
  <sheetData>
    <row r="1" spans="1:10" ht="51" x14ac:dyDescent="0.25">
      <c r="A1" s="46" t="s">
        <v>82</v>
      </c>
      <c r="B1" s="47" t="s">
        <v>83</v>
      </c>
      <c r="C1" s="48" t="s">
        <v>94</v>
      </c>
      <c r="D1" s="48" t="s">
        <v>95</v>
      </c>
      <c r="E1" s="48" t="s">
        <v>96</v>
      </c>
      <c r="F1" s="48" t="s">
        <v>97</v>
      </c>
      <c r="G1" s="48" t="s">
        <v>98</v>
      </c>
      <c r="H1" s="48" t="s">
        <v>99</v>
      </c>
      <c r="I1" s="48" t="s">
        <v>91</v>
      </c>
      <c r="J1" s="48" t="s">
        <v>106</v>
      </c>
    </row>
    <row r="2" spans="1:10" x14ac:dyDescent="0.25">
      <c r="A2" s="21" t="s">
        <v>113</v>
      </c>
      <c r="B2" s="9">
        <v>30</v>
      </c>
      <c r="C2" s="9">
        <v>19</v>
      </c>
      <c r="D2" s="9">
        <v>9</v>
      </c>
      <c r="E2" s="9">
        <v>4</v>
      </c>
      <c r="F2" s="9">
        <v>3</v>
      </c>
      <c r="G2" s="9">
        <v>2</v>
      </c>
      <c r="H2" s="9">
        <v>13</v>
      </c>
      <c r="I2" s="9">
        <v>20</v>
      </c>
      <c r="J2" s="9"/>
    </row>
    <row r="3" spans="1:10" x14ac:dyDescent="0.25">
      <c r="A3" s="21" t="s">
        <v>127</v>
      </c>
      <c r="B3" s="9">
        <v>30</v>
      </c>
      <c r="C3" s="9">
        <v>28</v>
      </c>
      <c r="D3" s="9">
        <v>36</v>
      </c>
      <c r="E3" s="9">
        <v>12</v>
      </c>
      <c r="F3" s="9">
        <v>8</v>
      </c>
      <c r="G3" s="9">
        <v>2</v>
      </c>
      <c r="H3" s="9">
        <v>27</v>
      </c>
      <c r="I3" s="9">
        <v>30</v>
      </c>
      <c r="J3" s="9"/>
    </row>
    <row r="4" spans="1:10" x14ac:dyDescent="0.25">
      <c r="A4" s="21" t="s">
        <v>3</v>
      </c>
      <c r="B4" s="9">
        <v>60</v>
      </c>
      <c r="C4" s="9">
        <v>58</v>
      </c>
      <c r="D4" s="9">
        <v>7</v>
      </c>
      <c r="E4" s="9">
        <v>9</v>
      </c>
      <c r="F4" s="9">
        <v>1</v>
      </c>
      <c r="G4" s="9">
        <v>0</v>
      </c>
      <c r="H4" s="9">
        <v>57</v>
      </c>
      <c r="I4" s="9">
        <v>58</v>
      </c>
      <c r="J4" s="9"/>
    </row>
    <row r="5" spans="1:10" x14ac:dyDescent="0.25">
      <c r="A5" s="21" t="s">
        <v>4</v>
      </c>
      <c r="B5" s="9">
        <v>30</v>
      </c>
      <c r="C5" s="9">
        <v>13</v>
      </c>
      <c r="D5" s="9">
        <v>24</v>
      </c>
      <c r="E5" s="9">
        <v>14</v>
      </c>
      <c r="F5" s="9">
        <v>7</v>
      </c>
      <c r="G5" s="9">
        <v>6</v>
      </c>
      <c r="H5" s="9">
        <v>13</v>
      </c>
      <c r="I5" s="9">
        <v>15</v>
      </c>
      <c r="J5" s="9"/>
    </row>
    <row r="6" spans="1:10" x14ac:dyDescent="0.25">
      <c r="A6" s="21" t="s">
        <v>5</v>
      </c>
      <c r="B6" s="9">
        <v>30</v>
      </c>
      <c r="C6" s="9">
        <v>30</v>
      </c>
      <c r="D6" s="9">
        <v>26</v>
      </c>
      <c r="E6" s="9">
        <v>13</v>
      </c>
      <c r="F6" s="9">
        <v>3</v>
      </c>
      <c r="G6" s="9">
        <v>2</v>
      </c>
      <c r="H6" s="9">
        <v>30</v>
      </c>
      <c r="I6" s="9">
        <v>30</v>
      </c>
      <c r="J6" s="9" t="s">
        <v>130</v>
      </c>
    </row>
    <row r="7" spans="1:10" x14ac:dyDescent="0.25">
      <c r="A7" s="21" t="s">
        <v>6</v>
      </c>
      <c r="B7" s="9">
        <v>90</v>
      </c>
      <c r="C7" s="9">
        <v>66</v>
      </c>
      <c r="D7" s="9">
        <v>21</v>
      </c>
      <c r="E7" s="9">
        <v>11</v>
      </c>
      <c r="F7" s="9">
        <v>1</v>
      </c>
      <c r="G7" s="9">
        <v>4</v>
      </c>
      <c r="H7" s="9">
        <v>62</v>
      </c>
      <c r="I7" s="9">
        <v>69</v>
      </c>
      <c r="J7" s="9"/>
    </row>
    <row r="8" spans="1:10" x14ac:dyDescent="0.25">
      <c r="A8" s="21" t="s">
        <v>7</v>
      </c>
      <c r="B8" s="9">
        <v>30</v>
      </c>
      <c r="C8" s="9">
        <v>31</v>
      </c>
      <c r="D8" s="9">
        <v>25</v>
      </c>
      <c r="E8" s="9">
        <v>9</v>
      </c>
      <c r="F8" s="9">
        <v>11</v>
      </c>
      <c r="G8" s="9">
        <v>0</v>
      </c>
      <c r="H8" s="9">
        <v>27</v>
      </c>
      <c r="I8" s="9">
        <v>30</v>
      </c>
      <c r="J8" s="9">
        <v>0.63800000000000001</v>
      </c>
    </row>
    <row r="9" spans="1:10" x14ac:dyDescent="0.25">
      <c r="A9" s="21" t="s">
        <v>114</v>
      </c>
      <c r="B9" s="9">
        <v>27</v>
      </c>
      <c r="C9" s="9">
        <v>27</v>
      </c>
      <c r="D9" s="9">
        <v>9</v>
      </c>
      <c r="E9" s="9">
        <v>8</v>
      </c>
      <c r="F9" s="9">
        <v>5</v>
      </c>
      <c r="G9" s="9">
        <v>3</v>
      </c>
      <c r="H9" s="9">
        <v>26</v>
      </c>
      <c r="I9" s="9">
        <v>27</v>
      </c>
      <c r="J9" s="9">
        <v>1.9690000000000001</v>
      </c>
    </row>
    <row r="10" spans="1:10" x14ac:dyDescent="0.25">
      <c r="A10" s="21" t="s">
        <v>9</v>
      </c>
      <c r="B10" s="9">
        <v>60</v>
      </c>
      <c r="C10" s="9">
        <v>43</v>
      </c>
      <c r="D10" s="9">
        <v>32</v>
      </c>
      <c r="E10" s="9">
        <v>10</v>
      </c>
      <c r="F10" s="9">
        <v>6</v>
      </c>
      <c r="G10" s="9">
        <v>3</v>
      </c>
      <c r="H10" s="9">
        <v>42</v>
      </c>
      <c r="I10" s="9">
        <v>47</v>
      </c>
      <c r="J10" s="9"/>
    </row>
    <row r="11" spans="1:10" x14ac:dyDescent="0.25">
      <c r="A11" s="21" t="s">
        <v>10</v>
      </c>
      <c r="B11" s="9">
        <v>30</v>
      </c>
      <c r="C11" s="9">
        <v>17</v>
      </c>
      <c r="D11" s="9">
        <v>5</v>
      </c>
      <c r="E11" s="9">
        <v>3</v>
      </c>
      <c r="F11" s="9">
        <v>1</v>
      </c>
      <c r="G11" s="9">
        <v>2</v>
      </c>
      <c r="H11" s="9">
        <v>16</v>
      </c>
      <c r="I11" s="9">
        <v>18</v>
      </c>
      <c r="J11" s="9"/>
    </row>
    <row r="12" spans="1:10" x14ac:dyDescent="0.25">
      <c r="A12" s="21" t="s">
        <v>110</v>
      </c>
      <c r="B12" s="9">
        <v>15</v>
      </c>
      <c r="C12" s="9">
        <v>11</v>
      </c>
      <c r="D12" s="9">
        <v>5</v>
      </c>
      <c r="E12" s="9">
        <v>5</v>
      </c>
      <c r="F12" s="9">
        <v>1</v>
      </c>
      <c r="G12" s="9">
        <v>0</v>
      </c>
      <c r="H12" s="9">
        <v>11</v>
      </c>
      <c r="I12" s="9">
        <v>11</v>
      </c>
      <c r="J12" s="9"/>
    </row>
    <row r="13" spans="1:10" x14ac:dyDescent="0.25">
      <c r="A13" s="21" t="s">
        <v>11</v>
      </c>
      <c r="B13" s="9">
        <v>45</v>
      </c>
      <c r="C13" s="9">
        <v>34</v>
      </c>
      <c r="D13" s="9">
        <v>54</v>
      </c>
      <c r="E13" s="9">
        <v>14</v>
      </c>
      <c r="F13" s="9">
        <v>4</v>
      </c>
      <c r="G13" s="9">
        <v>2</v>
      </c>
      <c r="H13" s="9">
        <v>34</v>
      </c>
      <c r="I13" s="9">
        <v>42</v>
      </c>
      <c r="J13" s="9"/>
    </row>
    <row r="14" spans="1:10" x14ac:dyDescent="0.25">
      <c r="A14" s="21" t="s">
        <v>12</v>
      </c>
      <c r="B14" s="9">
        <v>30</v>
      </c>
      <c r="C14" s="9">
        <v>16</v>
      </c>
      <c r="D14" s="9">
        <v>3</v>
      </c>
      <c r="E14" s="9">
        <v>10</v>
      </c>
      <c r="F14" s="9">
        <v>0</v>
      </c>
      <c r="G14" s="9">
        <v>3</v>
      </c>
      <c r="H14" s="9">
        <v>15</v>
      </c>
      <c r="I14" s="9">
        <v>16</v>
      </c>
      <c r="J14" s="9"/>
    </row>
    <row r="15" spans="1:10" x14ac:dyDescent="0.25">
      <c r="A15" s="21" t="s">
        <v>13</v>
      </c>
      <c r="B15" s="9">
        <v>30</v>
      </c>
      <c r="C15" s="9">
        <v>11</v>
      </c>
      <c r="D15" s="9">
        <v>12</v>
      </c>
      <c r="E15" s="9">
        <v>3</v>
      </c>
      <c r="F15" s="9">
        <v>0</v>
      </c>
      <c r="G15" s="9">
        <v>0</v>
      </c>
      <c r="H15" s="9">
        <v>10</v>
      </c>
      <c r="I15" s="9">
        <v>11</v>
      </c>
      <c r="J15" s="9"/>
    </row>
    <row r="16" spans="1:10" x14ac:dyDescent="0.25">
      <c r="A16" s="21" t="s">
        <v>14</v>
      </c>
      <c r="B16" s="9">
        <v>30</v>
      </c>
      <c r="C16" s="9">
        <v>22</v>
      </c>
      <c r="D16" s="9">
        <v>14</v>
      </c>
      <c r="E16" s="9">
        <v>5</v>
      </c>
      <c r="F16" s="9">
        <v>1</v>
      </c>
      <c r="G16" s="9">
        <v>1</v>
      </c>
      <c r="H16" s="9">
        <v>22</v>
      </c>
      <c r="I16" s="9">
        <v>27</v>
      </c>
      <c r="J16" s="9"/>
    </row>
    <row r="17" spans="1:10" x14ac:dyDescent="0.25">
      <c r="A17" s="21" t="s">
        <v>15</v>
      </c>
      <c r="B17" s="9">
        <v>30</v>
      </c>
      <c r="C17" s="9">
        <v>20</v>
      </c>
      <c r="D17" s="9">
        <v>3</v>
      </c>
      <c r="E17" s="9">
        <v>6</v>
      </c>
      <c r="F17" s="9">
        <v>6</v>
      </c>
      <c r="G17" s="9">
        <v>0</v>
      </c>
      <c r="H17" s="9">
        <v>20</v>
      </c>
      <c r="I17" s="9">
        <v>20</v>
      </c>
      <c r="J17" s="9"/>
    </row>
    <row r="18" spans="1:10" x14ac:dyDescent="0.25">
      <c r="A18" s="21" t="s">
        <v>16</v>
      </c>
      <c r="B18" s="9">
        <v>17</v>
      </c>
      <c r="C18" s="9">
        <v>3</v>
      </c>
      <c r="D18" s="9">
        <v>1</v>
      </c>
      <c r="E18" s="9">
        <v>3</v>
      </c>
      <c r="F18" s="9">
        <v>0</v>
      </c>
      <c r="G18" s="9">
        <v>0</v>
      </c>
      <c r="H18" s="9">
        <v>2</v>
      </c>
      <c r="I18" s="9">
        <v>3</v>
      </c>
      <c r="J18" s="9"/>
    </row>
    <row r="19" spans="1:10" x14ac:dyDescent="0.25">
      <c r="A19" s="21" t="s">
        <v>17</v>
      </c>
      <c r="B19" s="9">
        <v>45</v>
      </c>
      <c r="C19" s="9">
        <v>60</v>
      </c>
      <c r="D19" s="9">
        <v>40</v>
      </c>
      <c r="E19" s="9">
        <v>25</v>
      </c>
      <c r="F19" s="9">
        <v>11</v>
      </c>
      <c r="G19" s="9">
        <v>6</v>
      </c>
      <c r="H19" s="9">
        <v>45</v>
      </c>
      <c r="I19" s="9">
        <v>45</v>
      </c>
      <c r="J19" s="9">
        <v>1.0249999999999999</v>
      </c>
    </row>
    <row r="20" spans="1:10" x14ac:dyDescent="0.25">
      <c r="A20" s="21" t="s">
        <v>18</v>
      </c>
      <c r="B20" s="9">
        <v>30</v>
      </c>
      <c r="C20" s="9">
        <v>14</v>
      </c>
      <c r="D20" s="9">
        <v>2</v>
      </c>
      <c r="E20" s="9">
        <v>1</v>
      </c>
      <c r="F20" s="9">
        <v>1</v>
      </c>
      <c r="G20" s="9">
        <v>0</v>
      </c>
      <c r="H20" s="9">
        <v>12</v>
      </c>
      <c r="I20" s="9">
        <v>14</v>
      </c>
      <c r="J20" s="9"/>
    </row>
    <row r="21" spans="1:10" x14ac:dyDescent="0.25">
      <c r="A21" s="21" t="s">
        <v>20</v>
      </c>
      <c r="B21" s="9">
        <v>45</v>
      </c>
      <c r="C21" s="9">
        <v>33</v>
      </c>
      <c r="D21" s="9">
        <v>13</v>
      </c>
      <c r="E21" s="9">
        <v>6</v>
      </c>
      <c r="F21" s="9">
        <v>1</v>
      </c>
      <c r="G21" s="9">
        <v>1</v>
      </c>
      <c r="H21" s="9">
        <v>31</v>
      </c>
      <c r="I21" s="9">
        <v>33</v>
      </c>
      <c r="J21" s="9"/>
    </row>
    <row r="22" spans="1:10" x14ac:dyDescent="0.25">
      <c r="A22" s="21" t="s">
        <v>21</v>
      </c>
      <c r="B22" s="9">
        <v>30</v>
      </c>
      <c r="C22" s="9">
        <v>41</v>
      </c>
      <c r="D22" s="9">
        <v>16</v>
      </c>
      <c r="E22" s="9">
        <v>10</v>
      </c>
      <c r="F22" s="9">
        <v>2</v>
      </c>
      <c r="G22" s="9">
        <v>0</v>
      </c>
      <c r="H22" s="9">
        <v>30</v>
      </c>
      <c r="I22" s="9">
        <v>30</v>
      </c>
      <c r="J22" s="9">
        <v>0.41499999999999998</v>
      </c>
    </row>
    <row r="23" spans="1:10" x14ac:dyDescent="0.25">
      <c r="A23" s="21" t="s">
        <v>22</v>
      </c>
      <c r="B23" s="9">
        <v>30</v>
      </c>
      <c r="C23" s="9">
        <v>17</v>
      </c>
      <c r="D23" s="9">
        <v>3</v>
      </c>
      <c r="E23" s="9">
        <v>0</v>
      </c>
      <c r="F23" s="9">
        <v>1</v>
      </c>
      <c r="G23" s="9">
        <v>0</v>
      </c>
      <c r="H23" s="9">
        <v>17</v>
      </c>
      <c r="I23" s="9">
        <v>17</v>
      </c>
      <c r="J23" s="9"/>
    </row>
    <row r="24" spans="1:10" x14ac:dyDescent="0.25">
      <c r="A24" s="21" t="s">
        <v>23</v>
      </c>
      <c r="B24" s="9">
        <v>30</v>
      </c>
      <c r="C24" s="9">
        <v>31</v>
      </c>
      <c r="D24" s="9">
        <v>13</v>
      </c>
      <c r="E24" s="9">
        <v>4</v>
      </c>
      <c r="F24" s="9">
        <v>2</v>
      </c>
      <c r="G24" s="9">
        <v>1</v>
      </c>
      <c r="H24" s="9">
        <v>30</v>
      </c>
      <c r="I24" s="9">
        <v>30</v>
      </c>
      <c r="J24" s="9">
        <v>5.5259999999999998</v>
      </c>
    </row>
    <row r="25" spans="1:10" x14ac:dyDescent="0.25">
      <c r="A25" s="21" t="s">
        <v>24</v>
      </c>
      <c r="B25" s="9">
        <v>27</v>
      </c>
      <c r="C25" s="9">
        <v>8</v>
      </c>
      <c r="D25" s="9">
        <v>1</v>
      </c>
      <c r="E25" s="9">
        <v>3</v>
      </c>
      <c r="F25" s="9">
        <v>1</v>
      </c>
      <c r="G25" s="9">
        <v>0</v>
      </c>
      <c r="H25" s="9">
        <v>7</v>
      </c>
      <c r="I25" s="9">
        <v>8</v>
      </c>
      <c r="J25" s="9"/>
    </row>
    <row r="26" spans="1:10" x14ac:dyDescent="0.25">
      <c r="A26" s="21" t="s">
        <v>25</v>
      </c>
      <c r="B26" s="9">
        <v>15</v>
      </c>
      <c r="C26" s="9">
        <v>14</v>
      </c>
      <c r="D26" s="9">
        <v>6</v>
      </c>
      <c r="E26" s="9">
        <v>4</v>
      </c>
      <c r="F26" s="9">
        <v>1</v>
      </c>
      <c r="G26" s="9">
        <v>0</v>
      </c>
      <c r="H26" s="9">
        <v>13</v>
      </c>
      <c r="I26" s="9">
        <v>14</v>
      </c>
      <c r="J26" s="9"/>
    </row>
    <row r="27" spans="1:10" x14ac:dyDescent="0.25">
      <c r="A27" s="21" t="s">
        <v>26</v>
      </c>
      <c r="B27" s="9">
        <v>15</v>
      </c>
      <c r="C27" s="9">
        <v>8</v>
      </c>
      <c r="D27" s="9">
        <v>2</v>
      </c>
      <c r="E27" s="9">
        <v>1</v>
      </c>
      <c r="F27" s="9">
        <v>1</v>
      </c>
      <c r="G27" s="9">
        <v>0</v>
      </c>
      <c r="H27" s="9">
        <v>8</v>
      </c>
      <c r="I27" s="9">
        <v>8</v>
      </c>
      <c r="J27" s="9"/>
    </row>
    <row r="28" spans="1:10" x14ac:dyDescent="0.25">
      <c r="A28" s="21" t="s">
        <v>27</v>
      </c>
      <c r="B28" s="9" t="s">
        <v>122</v>
      </c>
      <c r="C28" s="9">
        <v>11</v>
      </c>
      <c r="D28" s="9">
        <v>30</v>
      </c>
      <c r="E28" s="9">
        <v>16</v>
      </c>
      <c r="F28" s="9">
        <v>0</v>
      </c>
      <c r="G28" s="9">
        <v>0</v>
      </c>
      <c r="H28" s="9">
        <v>11</v>
      </c>
      <c r="I28" s="9">
        <v>11</v>
      </c>
      <c r="J28" s="9"/>
    </row>
    <row r="29" spans="1:10" x14ac:dyDescent="0.25">
      <c r="A29" s="21" t="s">
        <v>28</v>
      </c>
      <c r="B29" s="9">
        <v>60</v>
      </c>
      <c r="C29" s="9">
        <v>27</v>
      </c>
      <c r="D29" s="9">
        <v>21</v>
      </c>
      <c r="E29" s="9">
        <v>17</v>
      </c>
      <c r="F29" s="9">
        <v>9</v>
      </c>
      <c r="G29" s="9">
        <v>2</v>
      </c>
      <c r="H29" s="9">
        <v>24</v>
      </c>
      <c r="I29" s="9">
        <v>27</v>
      </c>
      <c r="J29" s="9"/>
    </row>
    <row r="30" spans="1:10" x14ac:dyDescent="0.25">
      <c r="A30" s="21" t="s">
        <v>29</v>
      </c>
      <c r="B30" s="9">
        <v>30</v>
      </c>
      <c r="C30" s="9">
        <v>10</v>
      </c>
      <c r="D30" s="9">
        <v>8</v>
      </c>
      <c r="E30" s="9">
        <v>6</v>
      </c>
      <c r="F30" s="9">
        <v>3</v>
      </c>
      <c r="G30" s="9">
        <v>1</v>
      </c>
      <c r="H30" s="9">
        <v>9</v>
      </c>
      <c r="I30" s="9">
        <v>10</v>
      </c>
      <c r="J30" s="9"/>
    </row>
    <row r="31" spans="1:10" x14ac:dyDescent="0.25">
      <c r="A31" s="21" t="s">
        <v>30</v>
      </c>
      <c r="B31" s="9">
        <v>50</v>
      </c>
      <c r="C31" s="9">
        <v>30</v>
      </c>
      <c r="D31" s="9">
        <v>6</v>
      </c>
      <c r="E31" s="9">
        <v>5</v>
      </c>
      <c r="F31" s="9">
        <v>3</v>
      </c>
      <c r="G31" s="9">
        <v>2</v>
      </c>
      <c r="H31" s="9">
        <v>25</v>
      </c>
      <c r="I31" s="9">
        <v>40</v>
      </c>
      <c r="J31" s="9"/>
    </row>
    <row r="32" spans="1:10" x14ac:dyDescent="0.25">
      <c r="A32" s="21" t="s">
        <v>102</v>
      </c>
      <c r="B32" s="9">
        <v>60</v>
      </c>
      <c r="C32" s="9">
        <v>49</v>
      </c>
      <c r="D32" s="9">
        <v>21</v>
      </c>
      <c r="E32" s="9">
        <v>10</v>
      </c>
      <c r="F32" s="9">
        <v>8</v>
      </c>
      <c r="G32" s="9">
        <v>4</v>
      </c>
      <c r="H32" s="9">
        <v>49</v>
      </c>
      <c r="I32" s="9">
        <v>49</v>
      </c>
      <c r="J32" s="9"/>
    </row>
    <row r="33" spans="1:10" x14ac:dyDescent="0.25">
      <c r="A33" s="21" t="s">
        <v>32</v>
      </c>
      <c r="B33" s="9">
        <v>45</v>
      </c>
      <c r="C33" s="9">
        <v>53</v>
      </c>
      <c r="D33" s="9">
        <v>16</v>
      </c>
      <c r="E33" s="9">
        <v>7</v>
      </c>
      <c r="F33" s="9">
        <v>3</v>
      </c>
      <c r="G33" s="9">
        <v>1</v>
      </c>
      <c r="H33" s="9">
        <v>43</v>
      </c>
      <c r="I33" s="9">
        <v>45</v>
      </c>
      <c r="J33" s="9">
        <v>0.66100000000000003</v>
      </c>
    </row>
    <row r="34" spans="1:10" x14ac:dyDescent="0.25">
      <c r="A34" s="21" t="s">
        <v>33</v>
      </c>
      <c r="B34" s="9">
        <v>60</v>
      </c>
      <c r="C34" s="9">
        <v>30</v>
      </c>
      <c r="D34" s="9">
        <v>15</v>
      </c>
      <c r="E34" s="9">
        <v>8</v>
      </c>
      <c r="F34" s="9">
        <v>1</v>
      </c>
      <c r="G34" s="9">
        <v>2</v>
      </c>
      <c r="H34" s="9">
        <v>28</v>
      </c>
      <c r="I34" s="9">
        <v>30</v>
      </c>
      <c r="J34" s="9"/>
    </row>
    <row r="35" spans="1:10" x14ac:dyDescent="0.25">
      <c r="A35" s="21" t="s">
        <v>34</v>
      </c>
      <c r="B35" s="9">
        <v>30</v>
      </c>
      <c r="C35" s="9">
        <v>7</v>
      </c>
      <c r="D35" s="9">
        <v>4</v>
      </c>
      <c r="E35" s="9">
        <v>0</v>
      </c>
      <c r="F35" s="9">
        <v>0</v>
      </c>
      <c r="G35" s="9">
        <v>0</v>
      </c>
      <c r="H35" s="9">
        <v>5</v>
      </c>
      <c r="I35" s="9">
        <v>8</v>
      </c>
      <c r="J35" s="9"/>
    </row>
    <row r="36" spans="1:10" x14ac:dyDescent="0.25">
      <c r="A36" s="21" t="s">
        <v>35</v>
      </c>
      <c r="B36" s="9">
        <v>26</v>
      </c>
      <c r="C36" s="9">
        <v>24</v>
      </c>
      <c r="D36" s="9">
        <v>16</v>
      </c>
      <c r="E36" s="9">
        <v>9</v>
      </c>
      <c r="F36" s="9">
        <v>7</v>
      </c>
      <c r="G36" s="9">
        <v>1</v>
      </c>
      <c r="H36" s="9">
        <v>24</v>
      </c>
      <c r="I36" s="9">
        <v>26</v>
      </c>
      <c r="J36" s="9" t="s">
        <v>131</v>
      </c>
    </row>
    <row r="37" spans="1:10" x14ac:dyDescent="0.25">
      <c r="A37" s="21" t="s">
        <v>36</v>
      </c>
      <c r="B37" s="9">
        <v>15</v>
      </c>
      <c r="C37" s="9">
        <v>6</v>
      </c>
      <c r="D37" s="9">
        <v>4</v>
      </c>
      <c r="E37" s="9">
        <v>6</v>
      </c>
      <c r="F37" s="9">
        <v>4</v>
      </c>
      <c r="G37" s="9">
        <v>4</v>
      </c>
      <c r="H37" s="9">
        <v>6</v>
      </c>
      <c r="I37" s="9">
        <v>6</v>
      </c>
      <c r="J37" s="9"/>
    </row>
    <row r="38" spans="1:10" x14ac:dyDescent="0.25">
      <c r="A38" s="21" t="s">
        <v>37</v>
      </c>
      <c r="B38" s="9">
        <v>30</v>
      </c>
      <c r="C38" s="9">
        <v>37</v>
      </c>
      <c r="D38" s="9">
        <v>16</v>
      </c>
      <c r="E38" s="9">
        <v>14</v>
      </c>
      <c r="F38" s="9">
        <v>2</v>
      </c>
      <c r="G38" s="9">
        <v>2</v>
      </c>
      <c r="H38" s="9">
        <v>28</v>
      </c>
      <c r="I38" s="9">
        <v>30</v>
      </c>
      <c r="J38" s="9">
        <v>0.53500000000000003</v>
      </c>
    </row>
    <row r="39" spans="1:10" x14ac:dyDescent="0.25">
      <c r="A39" s="21" t="s">
        <v>38</v>
      </c>
      <c r="B39" s="9">
        <v>45</v>
      </c>
      <c r="C39" s="9">
        <v>22</v>
      </c>
      <c r="D39" s="9">
        <v>10</v>
      </c>
      <c r="E39" s="9">
        <v>9</v>
      </c>
      <c r="F39" s="9">
        <v>7</v>
      </c>
      <c r="G39" s="9">
        <v>4</v>
      </c>
      <c r="H39" s="9">
        <v>17</v>
      </c>
      <c r="I39" s="9">
        <v>26</v>
      </c>
      <c r="J39" s="9"/>
    </row>
    <row r="40" spans="1:10" x14ac:dyDescent="0.25">
      <c r="A40" s="21" t="s">
        <v>39</v>
      </c>
      <c r="B40" s="9">
        <v>30</v>
      </c>
      <c r="C40" s="9">
        <v>14</v>
      </c>
      <c r="D40" s="9">
        <v>9</v>
      </c>
      <c r="E40" s="9">
        <v>6</v>
      </c>
      <c r="F40" s="9">
        <v>2</v>
      </c>
      <c r="G40" s="9">
        <v>2</v>
      </c>
      <c r="H40" s="9">
        <v>14</v>
      </c>
      <c r="I40" s="9">
        <v>14</v>
      </c>
      <c r="J40" s="9"/>
    </row>
    <row r="41" spans="1:10" x14ac:dyDescent="0.25">
      <c r="A41" s="21" t="s">
        <v>100</v>
      </c>
      <c r="B41" s="9">
        <v>15</v>
      </c>
      <c r="C41" s="9">
        <v>4</v>
      </c>
      <c r="D41" s="9">
        <v>9</v>
      </c>
      <c r="E41" s="9">
        <v>16</v>
      </c>
      <c r="F41" s="9">
        <v>0</v>
      </c>
      <c r="G41" s="9">
        <v>5</v>
      </c>
      <c r="H41" s="9">
        <v>4</v>
      </c>
      <c r="I41" s="9">
        <v>4</v>
      </c>
      <c r="J41" s="9"/>
    </row>
    <row r="42" spans="1:10" x14ac:dyDescent="0.25">
      <c r="A42" s="21" t="s">
        <v>41</v>
      </c>
      <c r="B42" s="9">
        <v>60</v>
      </c>
      <c r="C42" s="9">
        <v>55</v>
      </c>
      <c r="D42" s="9">
        <v>25</v>
      </c>
      <c r="E42" s="9">
        <v>23</v>
      </c>
      <c r="F42" s="9">
        <v>5</v>
      </c>
      <c r="G42" s="9">
        <v>3</v>
      </c>
      <c r="H42" s="9">
        <v>55</v>
      </c>
      <c r="I42" s="9">
        <v>55</v>
      </c>
      <c r="J42" s="9"/>
    </row>
    <row r="43" spans="1:10" x14ac:dyDescent="0.25">
      <c r="A43" s="21" t="s">
        <v>42</v>
      </c>
      <c r="B43" s="9">
        <v>60</v>
      </c>
      <c r="C43" s="9">
        <v>64</v>
      </c>
      <c r="D43" s="9">
        <v>17</v>
      </c>
      <c r="E43" s="9">
        <v>19</v>
      </c>
      <c r="F43" s="9">
        <v>4</v>
      </c>
      <c r="G43" s="9">
        <v>2</v>
      </c>
      <c r="H43" s="9">
        <v>60</v>
      </c>
      <c r="I43" s="9">
        <v>60</v>
      </c>
      <c r="J43" s="9">
        <v>1.659</v>
      </c>
    </row>
    <row r="44" spans="1:10" x14ac:dyDescent="0.25">
      <c r="A44" s="21" t="s">
        <v>43</v>
      </c>
      <c r="B44" s="9">
        <v>15</v>
      </c>
      <c r="C44" s="9">
        <v>11</v>
      </c>
      <c r="D44" s="9">
        <v>4</v>
      </c>
      <c r="E44" s="9">
        <v>3</v>
      </c>
      <c r="F44" s="9">
        <v>0</v>
      </c>
      <c r="G44" s="9">
        <v>1</v>
      </c>
      <c r="H44" s="9">
        <v>11</v>
      </c>
      <c r="I44" s="9">
        <v>11</v>
      </c>
      <c r="J44" s="9"/>
    </row>
    <row r="45" spans="1:10" x14ac:dyDescent="0.25">
      <c r="A45" s="21" t="s">
        <v>44</v>
      </c>
      <c r="B45" s="9">
        <v>60</v>
      </c>
      <c r="C45" s="9">
        <v>86</v>
      </c>
      <c r="D45" s="9">
        <v>26</v>
      </c>
      <c r="E45" s="9">
        <v>15</v>
      </c>
      <c r="F45" s="9">
        <v>7</v>
      </c>
      <c r="G45" s="9">
        <v>2</v>
      </c>
      <c r="H45" s="9">
        <v>60</v>
      </c>
      <c r="I45" s="9">
        <v>60</v>
      </c>
      <c r="J45" s="9"/>
    </row>
    <row r="46" spans="1:10" x14ac:dyDescent="0.25">
      <c r="A46" s="21" t="s">
        <v>45</v>
      </c>
      <c r="B46" s="9">
        <v>30</v>
      </c>
      <c r="C46" s="9">
        <v>25</v>
      </c>
      <c r="D46" s="9">
        <v>14</v>
      </c>
      <c r="E46" s="9">
        <v>9</v>
      </c>
      <c r="F46" s="9">
        <v>3</v>
      </c>
      <c r="G46" s="9">
        <v>2</v>
      </c>
      <c r="H46" s="9">
        <v>25</v>
      </c>
      <c r="I46" s="9">
        <v>25</v>
      </c>
      <c r="J46" s="9"/>
    </row>
    <row r="47" spans="1:10" x14ac:dyDescent="0.25">
      <c r="A47" s="21" t="s">
        <v>132</v>
      </c>
      <c r="B47" s="9">
        <v>30</v>
      </c>
      <c r="C47" s="9">
        <v>16</v>
      </c>
      <c r="D47" s="9">
        <v>4</v>
      </c>
      <c r="E47" s="9">
        <v>3</v>
      </c>
      <c r="F47" s="9">
        <v>2</v>
      </c>
      <c r="G47" s="9">
        <v>1</v>
      </c>
      <c r="H47" s="9">
        <v>14</v>
      </c>
      <c r="I47" s="9">
        <v>16</v>
      </c>
      <c r="J47" s="9"/>
    </row>
    <row r="48" spans="1:10" x14ac:dyDescent="0.25">
      <c r="A48" s="21" t="s">
        <v>47</v>
      </c>
      <c r="B48" s="9">
        <v>30</v>
      </c>
      <c r="C48" s="9">
        <v>26</v>
      </c>
      <c r="D48" s="9">
        <v>24</v>
      </c>
      <c r="E48" s="9">
        <v>8</v>
      </c>
      <c r="F48" s="9">
        <v>4</v>
      </c>
      <c r="G48" s="9">
        <v>3</v>
      </c>
      <c r="H48" s="9">
        <v>25</v>
      </c>
      <c r="I48" s="9">
        <v>28</v>
      </c>
      <c r="J48" s="9"/>
    </row>
    <row r="49" spans="1:10" x14ac:dyDescent="0.25">
      <c r="A49" s="21" t="s">
        <v>48</v>
      </c>
      <c r="B49" s="9">
        <v>16</v>
      </c>
      <c r="C49" s="9">
        <v>14</v>
      </c>
      <c r="D49" s="9">
        <v>13</v>
      </c>
      <c r="E49" s="9">
        <v>10</v>
      </c>
      <c r="F49" s="9">
        <v>5</v>
      </c>
      <c r="G49" s="9">
        <v>1</v>
      </c>
      <c r="H49" s="9">
        <v>14</v>
      </c>
      <c r="I49" s="9">
        <v>14</v>
      </c>
      <c r="J49" s="9"/>
    </row>
    <row r="50" spans="1:10" x14ac:dyDescent="0.25">
      <c r="A50" s="21" t="s">
        <v>49</v>
      </c>
      <c r="B50" s="9">
        <v>60</v>
      </c>
      <c r="C50" s="9">
        <v>35</v>
      </c>
      <c r="D50" s="9">
        <v>21</v>
      </c>
      <c r="E50" s="9">
        <v>22</v>
      </c>
      <c r="F50" s="9">
        <v>15</v>
      </c>
      <c r="G50" s="9">
        <v>10</v>
      </c>
      <c r="H50" s="9">
        <v>31</v>
      </c>
      <c r="I50" s="9">
        <v>41</v>
      </c>
      <c r="J50" s="9"/>
    </row>
    <row r="51" spans="1:10" x14ac:dyDescent="0.25">
      <c r="A51" s="21" t="s">
        <v>50</v>
      </c>
      <c r="B51" s="9">
        <v>16</v>
      </c>
      <c r="C51" s="9">
        <v>10</v>
      </c>
      <c r="D51" s="9">
        <v>5</v>
      </c>
      <c r="E51" s="9">
        <v>3</v>
      </c>
      <c r="F51" s="9">
        <v>1</v>
      </c>
      <c r="G51" s="9">
        <v>0</v>
      </c>
      <c r="H51" s="9">
        <v>10</v>
      </c>
      <c r="I51" s="9">
        <v>10</v>
      </c>
      <c r="J51" s="9"/>
    </row>
    <row r="52" spans="1:10" x14ac:dyDescent="0.25">
      <c r="A52" s="21" t="s">
        <v>51</v>
      </c>
      <c r="B52" s="9">
        <v>28</v>
      </c>
      <c r="C52" s="9">
        <v>20</v>
      </c>
      <c r="D52" s="9">
        <v>16</v>
      </c>
      <c r="E52" s="9">
        <v>9</v>
      </c>
      <c r="F52" s="9">
        <v>3</v>
      </c>
      <c r="G52" s="9">
        <v>1</v>
      </c>
      <c r="H52" s="9">
        <v>19</v>
      </c>
      <c r="I52" s="9">
        <v>20</v>
      </c>
      <c r="J52" s="9"/>
    </row>
    <row r="53" spans="1:10" x14ac:dyDescent="0.25">
      <c r="A53" s="21" t="s">
        <v>52</v>
      </c>
      <c r="B53" s="9">
        <v>45</v>
      </c>
      <c r="C53" s="9">
        <v>30</v>
      </c>
      <c r="D53" s="9">
        <v>25</v>
      </c>
      <c r="E53" s="9">
        <v>12</v>
      </c>
      <c r="F53" s="9">
        <v>5</v>
      </c>
      <c r="G53" s="9">
        <v>7</v>
      </c>
      <c r="H53" s="9">
        <v>30</v>
      </c>
      <c r="I53" s="9">
        <v>30</v>
      </c>
      <c r="J53" s="9"/>
    </row>
    <row r="54" spans="1:10" x14ac:dyDescent="0.25">
      <c r="A54" s="21" t="s">
        <v>53</v>
      </c>
      <c r="B54" s="9">
        <v>30</v>
      </c>
      <c r="C54" s="9">
        <v>20</v>
      </c>
      <c r="D54" s="9">
        <v>6</v>
      </c>
      <c r="E54" s="9">
        <v>2</v>
      </c>
      <c r="F54" s="9">
        <v>1</v>
      </c>
      <c r="G54" s="9">
        <v>3</v>
      </c>
      <c r="H54" s="9">
        <v>18</v>
      </c>
      <c r="I54" s="9">
        <v>20</v>
      </c>
      <c r="J54" s="9"/>
    </row>
    <row r="55" spans="1:10" x14ac:dyDescent="0.25">
      <c r="A55" s="21" t="s">
        <v>55</v>
      </c>
      <c r="B55" s="9">
        <v>60</v>
      </c>
      <c r="C55" s="9">
        <v>50</v>
      </c>
      <c r="D55" s="9">
        <v>28</v>
      </c>
      <c r="E55" s="9">
        <v>20</v>
      </c>
      <c r="F55" s="9">
        <v>5</v>
      </c>
      <c r="G55" s="9">
        <v>1</v>
      </c>
      <c r="H55" s="9">
        <v>50</v>
      </c>
      <c r="I55" s="9">
        <v>50</v>
      </c>
      <c r="J55" s="9"/>
    </row>
    <row r="56" spans="1:10" x14ac:dyDescent="0.25">
      <c r="A56" s="21" t="s">
        <v>129</v>
      </c>
      <c r="B56" s="9">
        <v>30</v>
      </c>
      <c r="C56" s="9">
        <v>17</v>
      </c>
      <c r="D56" s="9">
        <v>5</v>
      </c>
      <c r="E56" s="9">
        <v>6</v>
      </c>
      <c r="F56" s="9">
        <v>4</v>
      </c>
      <c r="G56" s="9">
        <v>4</v>
      </c>
      <c r="H56" s="9">
        <v>14</v>
      </c>
      <c r="I56" s="9">
        <v>17</v>
      </c>
      <c r="J56" s="9"/>
    </row>
    <row r="57" spans="1:10" x14ac:dyDescent="0.25">
      <c r="A57" s="21" t="s">
        <v>58</v>
      </c>
      <c r="B57" s="9">
        <v>30</v>
      </c>
      <c r="C57" s="9">
        <v>28</v>
      </c>
      <c r="D57" s="9">
        <v>8</v>
      </c>
      <c r="E57" s="9">
        <v>5</v>
      </c>
      <c r="F57" s="9">
        <v>3</v>
      </c>
      <c r="G57" s="9">
        <v>2</v>
      </c>
      <c r="H57" s="9">
        <v>28</v>
      </c>
      <c r="I57" s="9">
        <v>29</v>
      </c>
      <c r="J57" s="9"/>
    </row>
    <row r="58" spans="1:10" x14ac:dyDescent="0.25">
      <c r="A58" s="21" t="s">
        <v>59</v>
      </c>
      <c r="B58" s="9">
        <v>20</v>
      </c>
      <c r="C58" s="9">
        <v>23</v>
      </c>
      <c r="D58" s="9">
        <v>11</v>
      </c>
      <c r="E58" s="9">
        <v>4</v>
      </c>
      <c r="F58" s="9">
        <v>5</v>
      </c>
      <c r="G58" s="9">
        <v>3</v>
      </c>
      <c r="H58" s="9">
        <v>23</v>
      </c>
      <c r="I58" s="9">
        <v>23</v>
      </c>
      <c r="J58" s="9"/>
    </row>
    <row r="59" spans="1:10" x14ac:dyDescent="0.25">
      <c r="A59" s="21" t="s">
        <v>123</v>
      </c>
      <c r="B59" s="9">
        <v>30</v>
      </c>
      <c r="C59" s="9">
        <v>15</v>
      </c>
      <c r="D59" s="9">
        <v>7</v>
      </c>
      <c r="E59" s="9">
        <v>17</v>
      </c>
      <c r="F59" s="9">
        <v>3</v>
      </c>
      <c r="G59" s="9">
        <v>0</v>
      </c>
      <c r="H59" s="9">
        <v>15</v>
      </c>
      <c r="I59" s="9">
        <v>15</v>
      </c>
      <c r="J59" s="9"/>
    </row>
    <row r="60" spans="1:10" x14ac:dyDescent="0.25">
      <c r="A60" s="21" t="s">
        <v>124</v>
      </c>
      <c r="B60" s="9">
        <v>30</v>
      </c>
      <c r="C60" s="9">
        <v>18</v>
      </c>
      <c r="D60" s="9">
        <v>19</v>
      </c>
      <c r="E60" s="9">
        <v>7</v>
      </c>
      <c r="F60" s="9">
        <v>1</v>
      </c>
      <c r="G60" s="9">
        <v>1</v>
      </c>
      <c r="H60" s="9">
        <v>17</v>
      </c>
      <c r="I60" s="9">
        <v>20</v>
      </c>
      <c r="J60" s="9"/>
    </row>
    <row r="61" spans="1:10" x14ac:dyDescent="0.25">
      <c r="A61" s="21" t="s">
        <v>111</v>
      </c>
      <c r="B61" s="9">
        <v>20</v>
      </c>
      <c r="C61" s="9">
        <v>3</v>
      </c>
      <c r="D61" s="9">
        <v>2</v>
      </c>
      <c r="E61" s="9">
        <v>2</v>
      </c>
      <c r="F61" s="9">
        <v>0</v>
      </c>
      <c r="G61" s="9">
        <v>0</v>
      </c>
      <c r="H61" s="9">
        <v>3</v>
      </c>
      <c r="I61" s="9">
        <v>3</v>
      </c>
      <c r="J61" s="9"/>
    </row>
    <row r="62" spans="1:10" x14ac:dyDescent="0.25">
      <c r="A62" s="21" t="s">
        <v>63</v>
      </c>
      <c r="B62" s="9">
        <v>30</v>
      </c>
      <c r="C62" s="9">
        <v>16</v>
      </c>
      <c r="D62" s="9">
        <v>3</v>
      </c>
      <c r="E62" s="9">
        <v>2</v>
      </c>
      <c r="F62" s="9">
        <v>2</v>
      </c>
      <c r="G62" s="9">
        <v>0</v>
      </c>
      <c r="H62" s="9">
        <v>16</v>
      </c>
      <c r="I62" s="9">
        <v>21</v>
      </c>
      <c r="J62" s="9"/>
    </row>
    <row r="63" spans="1:10" x14ac:dyDescent="0.25">
      <c r="A63" s="21" t="s">
        <v>125</v>
      </c>
      <c r="B63" s="9">
        <v>45</v>
      </c>
      <c r="C63" s="9">
        <v>31</v>
      </c>
      <c r="D63" s="9">
        <v>17</v>
      </c>
      <c r="E63" s="9">
        <v>12</v>
      </c>
      <c r="F63" s="9">
        <v>6</v>
      </c>
      <c r="G63" s="9">
        <v>4</v>
      </c>
      <c r="H63" s="9">
        <v>27</v>
      </c>
      <c r="I63" s="9">
        <v>35</v>
      </c>
      <c r="J63" s="9"/>
    </row>
    <row r="64" spans="1:10" x14ac:dyDescent="0.25">
      <c r="A64" s="21" t="s">
        <v>65</v>
      </c>
      <c r="B64" s="9">
        <v>15</v>
      </c>
      <c r="C64" s="9">
        <v>6</v>
      </c>
      <c r="D64" s="9">
        <v>5</v>
      </c>
      <c r="E64" s="9">
        <v>4</v>
      </c>
      <c r="F64" s="9">
        <v>3</v>
      </c>
      <c r="G64" s="9">
        <v>1</v>
      </c>
      <c r="H64" s="9">
        <v>6</v>
      </c>
      <c r="I64" s="9">
        <v>6</v>
      </c>
      <c r="J64" s="9"/>
    </row>
    <row r="65" spans="1:10" x14ac:dyDescent="0.25">
      <c r="A65" s="21" t="s">
        <v>66</v>
      </c>
      <c r="B65" s="9">
        <v>30</v>
      </c>
      <c r="C65" s="9">
        <v>21</v>
      </c>
      <c r="D65" s="9">
        <v>4</v>
      </c>
      <c r="E65" s="9">
        <v>10</v>
      </c>
      <c r="F65" s="9">
        <v>4</v>
      </c>
      <c r="G65" s="9">
        <v>3</v>
      </c>
      <c r="H65" s="9">
        <v>21</v>
      </c>
      <c r="I65" s="9">
        <v>21</v>
      </c>
      <c r="J65" s="9"/>
    </row>
    <row r="66" spans="1:10" x14ac:dyDescent="0.25">
      <c r="A66" s="21" t="s">
        <v>126</v>
      </c>
      <c r="B66" s="9">
        <v>17</v>
      </c>
      <c r="C66" s="9">
        <v>12</v>
      </c>
      <c r="D66" s="9">
        <v>4</v>
      </c>
      <c r="E66" s="9">
        <v>7</v>
      </c>
      <c r="F66" s="9">
        <v>0</v>
      </c>
      <c r="G66" s="9">
        <v>1</v>
      </c>
      <c r="H66" s="9">
        <v>11</v>
      </c>
      <c r="I66" s="9">
        <v>12</v>
      </c>
      <c r="J66" s="9"/>
    </row>
    <row r="67" spans="1:10" x14ac:dyDescent="0.25">
      <c r="A67" s="21" t="s">
        <v>68</v>
      </c>
      <c r="B67" s="9">
        <v>30</v>
      </c>
      <c r="C67" s="9">
        <v>14</v>
      </c>
      <c r="D67" s="9">
        <v>12</v>
      </c>
      <c r="E67" s="9">
        <v>1</v>
      </c>
      <c r="F67" s="9">
        <v>2</v>
      </c>
      <c r="G67" s="9">
        <v>0</v>
      </c>
      <c r="H67" s="9">
        <v>14</v>
      </c>
      <c r="I67" s="9">
        <v>14</v>
      </c>
      <c r="J67" s="9"/>
    </row>
    <row r="68" spans="1:10" x14ac:dyDescent="0.25">
      <c r="A68" s="21" t="s">
        <v>69</v>
      </c>
      <c r="B68" s="9">
        <v>60</v>
      </c>
      <c r="C68" s="9">
        <v>45</v>
      </c>
      <c r="D68" s="9">
        <v>22</v>
      </c>
      <c r="E68" s="9">
        <v>16</v>
      </c>
      <c r="F68" s="9">
        <v>7</v>
      </c>
      <c r="G68" s="9">
        <v>5</v>
      </c>
      <c r="H68" s="9">
        <v>44</v>
      </c>
      <c r="I68" s="9">
        <v>47</v>
      </c>
      <c r="J68" s="9"/>
    </row>
    <row r="69" spans="1:10" x14ac:dyDescent="0.25">
      <c r="A69" s="21" t="s">
        <v>112</v>
      </c>
      <c r="B69" s="9">
        <v>60</v>
      </c>
      <c r="C69" s="9">
        <v>52</v>
      </c>
      <c r="D69" s="9">
        <v>29</v>
      </c>
      <c r="E69" s="9">
        <v>8</v>
      </c>
      <c r="F69" s="9">
        <v>3</v>
      </c>
      <c r="G69" s="9">
        <v>3</v>
      </c>
      <c r="H69" s="9">
        <v>49</v>
      </c>
      <c r="I69" s="9">
        <v>56</v>
      </c>
      <c r="J69" s="9"/>
    </row>
    <row r="70" spans="1:10" x14ac:dyDescent="0.25">
      <c r="A70" s="21" t="s">
        <v>70</v>
      </c>
      <c r="B70" s="9">
        <v>29</v>
      </c>
      <c r="C70" s="9">
        <v>26</v>
      </c>
      <c r="D70" s="9">
        <v>16</v>
      </c>
      <c r="E70" s="9">
        <v>7</v>
      </c>
      <c r="F70" s="9">
        <v>1</v>
      </c>
      <c r="G70" s="9">
        <v>0</v>
      </c>
      <c r="H70" s="9">
        <v>26</v>
      </c>
      <c r="I70" s="9">
        <v>27</v>
      </c>
      <c r="J70" s="9"/>
    </row>
    <row r="71" spans="1:10" x14ac:dyDescent="0.25">
      <c r="A71" s="21" t="s">
        <v>71</v>
      </c>
      <c r="B71" s="9">
        <v>30</v>
      </c>
      <c r="C71" s="9">
        <v>17</v>
      </c>
      <c r="D71" s="9">
        <v>8</v>
      </c>
      <c r="E71" s="9">
        <v>7</v>
      </c>
      <c r="F71" s="9">
        <v>7</v>
      </c>
      <c r="G71" s="9">
        <v>3</v>
      </c>
      <c r="H71" s="9">
        <v>17</v>
      </c>
      <c r="I71" s="9">
        <v>17</v>
      </c>
      <c r="J71" s="9"/>
    </row>
    <row r="72" spans="1:10" x14ac:dyDescent="0.25">
      <c r="A72" s="21" t="s">
        <v>115</v>
      </c>
      <c r="B72" s="9">
        <v>30</v>
      </c>
      <c r="C72" s="9">
        <v>34</v>
      </c>
      <c r="D72" s="9">
        <v>10</v>
      </c>
      <c r="E72" s="9">
        <v>4</v>
      </c>
      <c r="F72" s="9">
        <v>2</v>
      </c>
      <c r="G72" s="9">
        <v>1</v>
      </c>
      <c r="H72" s="9">
        <v>30</v>
      </c>
      <c r="I72" s="9">
        <v>30</v>
      </c>
      <c r="J72" s="9">
        <v>0.32500000000000001</v>
      </c>
    </row>
    <row r="73" spans="1:10" x14ac:dyDescent="0.25">
      <c r="A73" s="21" t="s">
        <v>116</v>
      </c>
      <c r="B73" s="9">
        <v>30</v>
      </c>
      <c r="C73" s="9">
        <v>15</v>
      </c>
      <c r="D73" s="9">
        <v>24</v>
      </c>
      <c r="E73" s="9">
        <v>13</v>
      </c>
      <c r="F73" s="9">
        <v>5</v>
      </c>
      <c r="G73" s="9">
        <v>3</v>
      </c>
      <c r="H73" s="9">
        <v>15</v>
      </c>
      <c r="I73" s="9">
        <v>15</v>
      </c>
      <c r="J73" s="9"/>
    </row>
    <row r="74" spans="1:10" x14ac:dyDescent="0.25">
      <c r="A74" s="21" t="s">
        <v>117</v>
      </c>
      <c r="B74" s="9">
        <v>15</v>
      </c>
      <c r="C74" s="9">
        <v>15</v>
      </c>
      <c r="D74" s="9">
        <v>1</v>
      </c>
      <c r="E74" s="9">
        <v>4</v>
      </c>
      <c r="F74" s="9">
        <v>2</v>
      </c>
      <c r="G74" s="9">
        <v>1</v>
      </c>
      <c r="H74" s="9">
        <v>14</v>
      </c>
      <c r="I74" s="9">
        <v>15</v>
      </c>
      <c r="J74" s="9" t="s">
        <v>133</v>
      </c>
    </row>
    <row r="75" spans="1:10" x14ac:dyDescent="0.25">
      <c r="A75" s="21" t="s">
        <v>72</v>
      </c>
      <c r="B75" s="9">
        <v>30</v>
      </c>
      <c r="C75" s="9">
        <v>18</v>
      </c>
      <c r="D75" s="9">
        <v>4</v>
      </c>
      <c r="E75" s="9">
        <v>3</v>
      </c>
      <c r="F75" s="9">
        <v>3</v>
      </c>
      <c r="G75" s="9">
        <v>0</v>
      </c>
      <c r="H75" s="9">
        <v>17</v>
      </c>
      <c r="I75" s="9">
        <v>20</v>
      </c>
      <c r="J75" s="9"/>
    </row>
    <row r="76" spans="1:10" x14ac:dyDescent="0.25">
      <c r="A76" s="21" t="s">
        <v>73</v>
      </c>
      <c r="B76" s="9">
        <v>30</v>
      </c>
      <c r="C76" s="9">
        <v>30</v>
      </c>
      <c r="D76" s="9">
        <v>12</v>
      </c>
      <c r="E76" s="9">
        <v>12</v>
      </c>
      <c r="F76" s="9">
        <v>5</v>
      </c>
      <c r="G76" s="9">
        <v>1</v>
      </c>
      <c r="H76" s="9">
        <v>28</v>
      </c>
      <c r="I76" s="9">
        <v>30</v>
      </c>
      <c r="J76" s="9"/>
    </row>
    <row r="77" spans="1:10" x14ac:dyDescent="0.25">
      <c r="A77" s="21" t="s">
        <v>74</v>
      </c>
      <c r="B77" s="9">
        <v>25</v>
      </c>
      <c r="C77" s="9">
        <v>27</v>
      </c>
      <c r="D77" s="9">
        <v>5</v>
      </c>
      <c r="E77" s="9">
        <v>1</v>
      </c>
      <c r="F77" s="9">
        <v>2</v>
      </c>
      <c r="G77" s="9">
        <v>0</v>
      </c>
      <c r="H77" s="9">
        <v>25</v>
      </c>
      <c r="I77" s="9">
        <v>25</v>
      </c>
      <c r="J77" s="9">
        <v>1.03</v>
      </c>
    </row>
    <row r="78" spans="1:10" x14ac:dyDescent="0.25">
      <c r="A78" s="21" t="s">
        <v>118</v>
      </c>
      <c r="B78" s="9">
        <v>60</v>
      </c>
      <c r="C78" s="9">
        <v>53</v>
      </c>
      <c r="D78" s="9">
        <v>20</v>
      </c>
      <c r="E78" s="9">
        <v>14</v>
      </c>
      <c r="F78" s="9">
        <v>7</v>
      </c>
      <c r="G78" s="9">
        <v>1</v>
      </c>
      <c r="H78" s="9">
        <v>51</v>
      </c>
      <c r="I78" s="9">
        <v>60</v>
      </c>
      <c r="J78" s="9" t="s">
        <v>133</v>
      </c>
    </row>
    <row r="79" spans="1:10" x14ac:dyDescent="0.25">
      <c r="A79" s="21" t="s">
        <v>76</v>
      </c>
      <c r="B79" s="9">
        <v>20</v>
      </c>
      <c r="C79" s="9">
        <v>10</v>
      </c>
      <c r="D79" s="9">
        <v>19</v>
      </c>
      <c r="E79" s="9">
        <v>17</v>
      </c>
      <c r="F79" s="9">
        <v>5</v>
      </c>
      <c r="G79" s="9">
        <v>2</v>
      </c>
      <c r="H79" s="9">
        <v>10</v>
      </c>
      <c r="I79" s="9">
        <v>14</v>
      </c>
      <c r="J79" s="9"/>
    </row>
    <row r="80" spans="1:10" x14ac:dyDescent="0.25">
      <c r="A80" s="21" t="s">
        <v>119</v>
      </c>
      <c r="B80" s="9">
        <v>26</v>
      </c>
      <c r="C80" s="9">
        <v>7</v>
      </c>
      <c r="D80" s="9">
        <v>9</v>
      </c>
      <c r="E80" s="9">
        <v>11</v>
      </c>
      <c r="F80" s="9">
        <v>4</v>
      </c>
      <c r="G80" s="9">
        <v>4</v>
      </c>
      <c r="H80" s="9">
        <v>7</v>
      </c>
      <c r="I80" s="9">
        <v>7</v>
      </c>
      <c r="J80" s="9"/>
    </row>
    <row r="81" spans="1:10" x14ac:dyDescent="0.25">
      <c r="A81" s="21" t="s">
        <v>78</v>
      </c>
      <c r="B81" s="9">
        <v>90</v>
      </c>
      <c r="C81" s="9">
        <v>72</v>
      </c>
      <c r="D81" s="9">
        <v>28</v>
      </c>
      <c r="E81" s="9">
        <v>11</v>
      </c>
      <c r="F81" s="9">
        <v>4</v>
      </c>
      <c r="G81" s="9">
        <v>4</v>
      </c>
      <c r="H81" s="9">
        <v>71</v>
      </c>
      <c r="I81" s="9">
        <v>75</v>
      </c>
      <c r="J81" s="9"/>
    </row>
    <row r="82" spans="1:10" x14ac:dyDescent="0.25">
      <c r="A82" s="21" t="s">
        <v>79</v>
      </c>
      <c r="B82" s="9">
        <v>60</v>
      </c>
      <c r="C82" s="9">
        <v>40</v>
      </c>
      <c r="D82" s="9">
        <v>7</v>
      </c>
      <c r="E82" s="9">
        <v>4</v>
      </c>
      <c r="F82" s="9">
        <v>3</v>
      </c>
      <c r="G82" s="9">
        <v>1</v>
      </c>
      <c r="H82" s="9">
        <v>39</v>
      </c>
      <c r="I82" s="9">
        <v>42</v>
      </c>
      <c r="J82" s="9"/>
    </row>
    <row r="83" spans="1:10" x14ac:dyDescent="0.25">
      <c r="A83" s="21" t="s">
        <v>80</v>
      </c>
      <c r="B83" s="9" t="s">
        <v>122</v>
      </c>
      <c r="C83" s="9">
        <v>9</v>
      </c>
      <c r="D83" s="9">
        <v>30</v>
      </c>
      <c r="E83" s="9">
        <v>11</v>
      </c>
      <c r="F83" s="9">
        <v>0</v>
      </c>
      <c r="G83" s="9">
        <v>0</v>
      </c>
      <c r="H83" s="9">
        <v>9</v>
      </c>
      <c r="I83" s="9">
        <v>9</v>
      </c>
      <c r="J83" s="9"/>
    </row>
    <row r="84" spans="1:10" x14ac:dyDescent="0.25">
      <c r="A84" s="21" t="s">
        <v>81</v>
      </c>
      <c r="B84" s="9">
        <v>60</v>
      </c>
      <c r="C84" s="9">
        <v>68</v>
      </c>
      <c r="D84" s="9">
        <v>29</v>
      </c>
      <c r="E84" s="9">
        <v>18</v>
      </c>
      <c r="F84" s="9">
        <v>2</v>
      </c>
      <c r="G84" s="9">
        <v>4</v>
      </c>
      <c r="H84" s="9">
        <v>60</v>
      </c>
      <c r="I84" s="9">
        <v>60</v>
      </c>
      <c r="J84" s="9">
        <v>1.3660000000000001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8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4.42578125" bestFit="1" customWidth="1"/>
    <col min="2" max="9" width="12.7109375" customWidth="1"/>
    <col min="10" max="10" width="16.7109375" customWidth="1"/>
  </cols>
  <sheetData>
    <row r="1" spans="1:10" ht="76.5" x14ac:dyDescent="0.25">
      <c r="A1" s="11" t="s">
        <v>82</v>
      </c>
      <c r="B1" s="3" t="s">
        <v>83</v>
      </c>
      <c r="C1" s="3" t="s">
        <v>85</v>
      </c>
      <c r="D1" s="3" t="s">
        <v>86</v>
      </c>
      <c r="E1" s="3" t="s">
        <v>87</v>
      </c>
      <c r="F1" s="3" t="s">
        <v>88</v>
      </c>
      <c r="G1" s="3" t="s">
        <v>89</v>
      </c>
      <c r="H1" s="4" t="s">
        <v>90</v>
      </c>
      <c r="I1" s="4" t="s">
        <v>91</v>
      </c>
      <c r="J1" s="23" t="s">
        <v>106</v>
      </c>
    </row>
    <row r="2" spans="1:10" x14ac:dyDescent="0.25">
      <c r="A2" s="12" t="s">
        <v>0</v>
      </c>
      <c r="B2" s="14">
        <v>30</v>
      </c>
      <c r="C2" s="9">
        <v>25</v>
      </c>
      <c r="D2" s="9">
        <v>15</v>
      </c>
      <c r="E2" s="9">
        <v>15</v>
      </c>
      <c r="F2" s="9">
        <v>3</v>
      </c>
      <c r="G2" s="9">
        <v>0</v>
      </c>
      <c r="H2" s="17">
        <v>25</v>
      </c>
      <c r="I2" s="9">
        <v>27</v>
      </c>
      <c r="J2" s="24"/>
    </row>
    <row r="3" spans="1:10" x14ac:dyDescent="0.25">
      <c r="A3" s="12" t="s">
        <v>2</v>
      </c>
      <c r="B3" s="14">
        <v>30</v>
      </c>
      <c r="C3" s="9">
        <v>30</v>
      </c>
      <c r="D3" s="9">
        <v>53</v>
      </c>
      <c r="E3" s="9">
        <v>23</v>
      </c>
      <c r="F3" s="9">
        <v>9</v>
      </c>
      <c r="G3" s="9">
        <v>11</v>
      </c>
      <c r="H3" s="17">
        <v>28</v>
      </c>
      <c r="I3" s="9">
        <v>30</v>
      </c>
      <c r="J3" s="24">
        <v>2.2999999999999998</v>
      </c>
    </row>
    <row r="4" spans="1:10" x14ac:dyDescent="0.25">
      <c r="A4" s="12" t="s">
        <v>3</v>
      </c>
      <c r="B4" s="14">
        <v>60</v>
      </c>
      <c r="C4" s="9">
        <v>39</v>
      </c>
      <c r="D4" s="9">
        <v>6</v>
      </c>
      <c r="E4" s="9">
        <v>4</v>
      </c>
      <c r="F4" s="9">
        <v>1</v>
      </c>
      <c r="G4" s="9">
        <v>2</v>
      </c>
      <c r="H4" s="17">
        <v>39</v>
      </c>
      <c r="I4" s="9">
        <v>41</v>
      </c>
      <c r="J4" s="24"/>
    </row>
    <row r="5" spans="1:10" x14ac:dyDescent="0.25">
      <c r="A5" s="12" t="s">
        <v>4</v>
      </c>
      <c r="B5" s="14">
        <v>30</v>
      </c>
      <c r="C5" s="9">
        <v>27</v>
      </c>
      <c r="D5" s="9">
        <v>28</v>
      </c>
      <c r="E5" s="9">
        <v>27</v>
      </c>
      <c r="F5" s="9">
        <v>16</v>
      </c>
      <c r="G5" s="9">
        <v>10</v>
      </c>
      <c r="H5" s="17">
        <v>24</v>
      </c>
      <c r="I5" s="9">
        <v>30</v>
      </c>
      <c r="J5" s="24">
        <v>2.2879999999999998</v>
      </c>
    </row>
    <row r="6" spans="1:10" x14ac:dyDescent="0.25">
      <c r="A6" s="12" t="s">
        <v>5</v>
      </c>
      <c r="B6" s="14">
        <v>26</v>
      </c>
      <c r="C6" s="9">
        <v>26</v>
      </c>
      <c r="D6" s="9">
        <v>35</v>
      </c>
      <c r="E6" s="9">
        <v>35</v>
      </c>
      <c r="F6" s="9">
        <v>15</v>
      </c>
      <c r="G6" s="9">
        <v>5</v>
      </c>
      <c r="H6" s="17">
        <v>26</v>
      </c>
      <c r="I6" s="9">
        <v>30</v>
      </c>
      <c r="J6" s="24">
        <v>2.3079999999999998</v>
      </c>
    </row>
    <row r="7" spans="1:10" x14ac:dyDescent="0.25">
      <c r="A7" s="12" t="s">
        <v>6</v>
      </c>
      <c r="B7" s="14">
        <v>90</v>
      </c>
      <c r="C7" s="9">
        <v>56</v>
      </c>
      <c r="D7" s="9">
        <v>18</v>
      </c>
      <c r="E7" s="9">
        <v>24</v>
      </c>
      <c r="F7" s="9">
        <v>9</v>
      </c>
      <c r="G7" s="9">
        <v>8</v>
      </c>
      <c r="H7" s="17">
        <v>56</v>
      </c>
      <c r="I7" s="9">
        <v>66</v>
      </c>
      <c r="J7" s="24"/>
    </row>
    <row r="8" spans="1:10" x14ac:dyDescent="0.25">
      <c r="A8" s="12" t="s">
        <v>7</v>
      </c>
      <c r="B8" s="14">
        <v>30</v>
      </c>
      <c r="C8" s="9">
        <v>32</v>
      </c>
      <c r="D8" s="9">
        <v>40</v>
      </c>
      <c r="E8" s="9">
        <v>18</v>
      </c>
      <c r="F8" s="9">
        <v>14</v>
      </c>
      <c r="G8" s="9">
        <v>11</v>
      </c>
      <c r="H8" s="17">
        <v>27</v>
      </c>
      <c r="I8" s="9">
        <v>30</v>
      </c>
      <c r="J8" s="24">
        <v>0.49099999999999999</v>
      </c>
    </row>
    <row r="9" spans="1:10" x14ac:dyDescent="0.25">
      <c r="A9" s="12" t="s">
        <v>8</v>
      </c>
      <c r="B9" s="14">
        <v>23</v>
      </c>
      <c r="C9" s="9">
        <v>25</v>
      </c>
      <c r="D9" s="9">
        <v>17</v>
      </c>
      <c r="E9" s="9">
        <v>13</v>
      </c>
      <c r="F9" s="9">
        <v>7</v>
      </c>
      <c r="G9" s="9">
        <v>4</v>
      </c>
      <c r="H9" s="17">
        <v>22</v>
      </c>
      <c r="I9" s="9">
        <v>23</v>
      </c>
      <c r="J9" s="24">
        <v>0.61599999999999999</v>
      </c>
    </row>
    <row r="10" spans="1:10" x14ac:dyDescent="0.25">
      <c r="A10" s="12" t="s">
        <v>9</v>
      </c>
      <c r="B10" s="14">
        <v>45</v>
      </c>
      <c r="C10" s="9">
        <v>33</v>
      </c>
      <c r="D10" s="9">
        <v>35</v>
      </c>
      <c r="E10" s="9">
        <v>28</v>
      </c>
      <c r="F10" s="9">
        <v>8</v>
      </c>
      <c r="G10" s="9">
        <v>8</v>
      </c>
      <c r="H10" s="17">
        <v>33</v>
      </c>
      <c r="I10" s="9">
        <v>45</v>
      </c>
      <c r="J10" s="24">
        <v>2.9860000000000002</v>
      </c>
    </row>
    <row r="11" spans="1:10" x14ac:dyDescent="0.25">
      <c r="A11" s="12" t="s">
        <v>10</v>
      </c>
      <c r="B11" s="14">
        <v>30</v>
      </c>
      <c r="C11" s="9">
        <v>21</v>
      </c>
      <c r="D11" s="9">
        <v>11</v>
      </c>
      <c r="E11" s="9">
        <v>8</v>
      </c>
      <c r="F11" s="9">
        <v>4</v>
      </c>
      <c r="G11" s="9">
        <v>0</v>
      </c>
      <c r="H11" s="17">
        <v>21</v>
      </c>
      <c r="I11" s="9">
        <v>24</v>
      </c>
      <c r="J11" s="24" t="s">
        <v>107</v>
      </c>
    </row>
    <row r="12" spans="1:10" x14ac:dyDescent="0.25">
      <c r="A12" s="12" t="s">
        <v>11</v>
      </c>
      <c r="B12" s="14">
        <v>45</v>
      </c>
      <c r="C12" s="9">
        <v>71</v>
      </c>
      <c r="D12" s="9">
        <v>65</v>
      </c>
      <c r="E12" s="9">
        <v>18</v>
      </c>
      <c r="F12" s="9">
        <v>11</v>
      </c>
      <c r="G12" s="9">
        <v>0</v>
      </c>
      <c r="H12" s="17">
        <v>43</v>
      </c>
      <c r="I12" s="9">
        <v>45</v>
      </c>
      <c r="J12" s="24">
        <v>0.46500000000000002</v>
      </c>
    </row>
    <row r="13" spans="1:10" x14ac:dyDescent="0.25">
      <c r="A13" s="12" t="s">
        <v>12</v>
      </c>
      <c r="B13" s="14">
        <v>37</v>
      </c>
      <c r="C13" s="9">
        <v>29</v>
      </c>
      <c r="D13" s="9">
        <v>11</v>
      </c>
      <c r="E13" s="9">
        <v>10</v>
      </c>
      <c r="F13" s="9">
        <v>7</v>
      </c>
      <c r="G13" s="9">
        <v>1</v>
      </c>
      <c r="H13" s="17">
        <v>29</v>
      </c>
      <c r="I13" s="9">
        <v>37</v>
      </c>
      <c r="J13" s="24">
        <v>2.08</v>
      </c>
    </row>
    <row r="14" spans="1:10" x14ac:dyDescent="0.25">
      <c r="A14" s="12" t="s">
        <v>93</v>
      </c>
      <c r="B14" s="14">
        <v>60</v>
      </c>
      <c r="C14" s="9">
        <v>25</v>
      </c>
      <c r="D14" s="9">
        <v>8</v>
      </c>
      <c r="E14" s="9">
        <v>15</v>
      </c>
      <c r="F14" s="9">
        <v>4</v>
      </c>
      <c r="G14" s="9">
        <v>3</v>
      </c>
      <c r="H14" s="17">
        <v>25</v>
      </c>
      <c r="I14" s="9">
        <v>37</v>
      </c>
      <c r="J14" s="24"/>
    </row>
    <row r="15" spans="1:10" x14ac:dyDescent="0.25">
      <c r="A15" s="12" t="s">
        <v>13</v>
      </c>
      <c r="B15" s="14">
        <v>30</v>
      </c>
      <c r="C15" s="9">
        <v>15</v>
      </c>
      <c r="D15" s="9">
        <v>14</v>
      </c>
      <c r="E15" s="9">
        <v>8</v>
      </c>
      <c r="F15" s="9">
        <v>3</v>
      </c>
      <c r="G15" s="9">
        <v>1</v>
      </c>
      <c r="H15" s="17">
        <v>15</v>
      </c>
      <c r="I15" s="9">
        <v>18</v>
      </c>
      <c r="J15" s="24"/>
    </row>
    <row r="16" spans="1:10" x14ac:dyDescent="0.25">
      <c r="A16" s="12" t="s">
        <v>14</v>
      </c>
      <c r="B16" s="14">
        <v>30</v>
      </c>
      <c r="C16" s="9">
        <v>8</v>
      </c>
      <c r="D16" s="9">
        <v>42</v>
      </c>
      <c r="E16" s="9">
        <v>4</v>
      </c>
      <c r="F16" s="9">
        <v>1</v>
      </c>
      <c r="G16" s="9">
        <v>3</v>
      </c>
      <c r="H16" s="17">
        <v>8</v>
      </c>
      <c r="I16" s="9">
        <v>30</v>
      </c>
      <c r="J16" s="24">
        <v>1.2569999999999999</v>
      </c>
    </row>
    <row r="17" spans="1:10" x14ac:dyDescent="0.25">
      <c r="A17" s="12" t="s">
        <v>15</v>
      </c>
      <c r="B17" s="14">
        <v>30</v>
      </c>
      <c r="C17" s="9">
        <v>16</v>
      </c>
      <c r="D17" s="9">
        <v>0</v>
      </c>
      <c r="E17" s="9">
        <v>5</v>
      </c>
      <c r="F17" s="9">
        <v>6</v>
      </c>
      <c r="G17" s="9">
        <v>2</v>
      </c>
      <c r="H17" s="17">
        <v>16</v>
      </c>
      <c r="I17" s="9">
        <v>19</v>
      </c>
      <c r="J17" s="24"/>
    </row>
    <row r="18" spans="1:10" x14ac:dyDescent="0.25">
      <c r="A18" s="12" t="s">
        <v>16</v>
      </c>
      <c r="B18" s="14">
        <v>17</v>
      </c>
      <c r="C18" s="9">
        <v>11</v>
      </c>
      <c r="D18" s="9">
        <v>7</v>
      </c>
      <c r="E18" s="9">
        <v>1</v>
      </c>
      <c r="F18" s="9">
        <v>0</v>
      </c>
      <c r="G18" s="9">
        <v>2</v>
      </c>
      <c r="H18" s="17">
        <v>11</v>
      </c>
      <c r="I18" s="9">
        <v>11</v>
      </c>
      <c r="J18" s="24" t="s">
        <v>107</v>
      </c>
    </row>
    <row r="19" spans="1:10" x14ac:dyDescent="0.25">
      <c r="A19" s="12" t="s">
        <v>17</v>
      </c>
      <c r="B19" s="14">
        <v>32</v>
      </c>
      <c r="C19" s="9">
        <v>37</v>
      </c>
      <c r="D19" s="9">
        <v>37</v>
      </c>
      <c r="E19" s="9">
        <v>42</v>
      </c>
      <c r="F19" s="9">
        <v>24</v>
      </c>
      <c r="G19" s="9">
        <v>14</v>
      </c>
      <c r="H19" s="17">
        <v>31</v>
      </c>
      <c r="I19" s="9">
        <v>32</v>
      </c>
      <c r="J19" s="24">
        <v>1.046</v>
      </c>
    </row>
    <row r="20" spans="1:10" x14ac:dyDescent="0.25">
      <c r="A20" s="12" t="s">
        <v>18</v>
      </c>
      <c r="B20" s="14">
        <v>30</v>
      </c>
      <c r="C20" s="9">
        <v>24</v>
      </c>
      <c r="D20" s="9">
        <v>3</v>
      </c>
      <c r="E20" s="9">
        <v>4</v>
      </c>
      <c r="F20" s="9">
        <v>3</v>
      </c>
      <c r="G20" s="9">
        <v>2</v>
      </c>
      <c r="H20" s="17">
        <v>24</v>
      </c>
      <c r="I20" s="9">
        <v>29</v>
      </c>
      <c r="J20" s="24"/>
    </row>
    <row r="21" spans="1:10" x14ac:dyDescent="0.25">
      <c r="A21" s="12" t="s">
        <v>19</v>
      </c>
      <c r="B21" s="14">
        <v>10</v>
      </c>
      <c r="C21" s="9">
        <v>4</v>
      </c>
      <c r="D21" s="9">
        <v>4</v>
      </c>
      <c r="E21" s="9">
        <v>6</v>
      </c>
      <c r="F21" s="9">
        <v>5</v>
      </c>
      <c r="G21" s="9">
        <v>3</v>
      </c>
      <c r="H21" s="17">
        <v>4</v>
      </c>
      <c r="I21" s="9">
        <v>4</v>
      </c>
      <c r="J21" s="24"/>
    </row>
    <row r="22" spans="1:10" x14ac:dyDescent="0.25">
      <c r="A22" s="12" t="s">
        <v>20</v>
      </c>
      <c r="B22" s="14">
        <v>45</v>
      </c>
      <c r="C22" s="9">
        <v>31</v>
      </c>
      <c r="D22" s="9">
        <v>11</v>
      </c>
      <c r="E22" s="9">
        <v>9</v>
      </c>
      <c r="F22" s="9">
        <v>7</v>
      </c>
      <c r="G22" s="9">
        <v>1</v>
      </c>
      <c r="H22" s="17">
        <v>31</v>
      </c>
      <c r="I22" s="9">
        <v>34</v>
      </c>
      <c r="J22" s="24"/>
    </row>
    <row r="23" spans="1:10" x14ac:dyDescent="0.25">
      <c r="A23" s="12" t="s">
        <v>21</v>
      </c>
      <c r="B23" s="14">
        <v>30</v>
      </c>
      <c r="C23" s="9">
        <v>38</v>
      </c>
      <c r="D23" s="9">
        <v>34</v>
      </c>
      <c r="E23" s="9">
        <v>12</v>
      </c>
      <c r="F23" s="9">
        <v>7</v>
      </c>
      <c r="G23" s="9">
        <v>5</v>
      </c>
      <c r="H23" s="17">
        <v>27</v>
      </c>
      <c r="I23" s="9">
        <v>30</v>
      </c>
      <c r="J23" s="24">
        <v>0.39500000000000002</v>
      </c>
    </row>
    <row r="24" spans="1:10" x14ac:dyDescent="0.25">
      <c r="A24" s="12" t="s">
        <v>22</v>
      </c>
      <c r="B24" s="14">
        <v>30</v>
      </c>
      <c r="C24" s="9">
        <v>28</v>
      </c>
      <c r="D24" s="9">
        <v>14</v>
      </c>
      <c r="E24" s="9">
        <v>3</v>
      </c>
      <c r="F24" s="9">
        <v>4</v>
      </c>
      <c r="G24" s="9">
        <v>3</v>
      </c>
      <c r="H24" s="17">
        <v>28</v>
      </c>
      <c r="I24" s="9">
        <v>30</v>
      </c>
      <c r="J24" s="24">
        <v>3.1829999999999998</v>
      </c>
    </row>
    <row r="25" spans="1:10" x14ac:dyDescent="0.25">
      <c r="A25" s="12" t="s">
        <v>23</v>
      </c>
      <c r="B25" s="14">
        <v>30</v>
      </c>
      <c r="C25" s="9">
        <v>16</v>
      </c>
      <c r="D25" s="9">
        <v>10</v>
      </c>
      <c r="E25" s="9">
        <v>7</v>
      </c>
      <c r="F25" s="9">
        <v>1</v>
      </c>
      <c r="G25" s="9">
        <v>1</v>
      </c>
      <c r="H25" s="17">
        <v>16</v>
      </c>
      <c r="I25" s="9">
        <v>26</v>
      </c>
      <c r="J25" s="24"/>
    </row>
    <row r="26" spans="1:10" x14ac:dyDescent="0.25">
      <c r="A26" s="12" t="s">
        <v>24</v>
      </c>
      <c r="B26" s="14">
        <v>27</v>
      </c>
      <c r="C26" s="9">
        <v>5</v>
      </c>
      <c r="D26" s="9">
        <v>3</v>
      </c>
      <c r="E26" s="9">
        <v>4</v>
      </c>
      <c r="F26" s="9">
        <v>0</v>
      </c>
      <c r="G26" s="9">
        <v>1</v>
      </c>
      <c r="H26" s="17">
        <v>5</v>
      </c>
      <c r="I26" s="9">
        <v>8</v>
      </c>
      <c r="J26" s="24"/>
    </row>
    <row r="27" spans="1:10" x14ac:dyDescent="0.25">
      <c r="A27" s="12" t="s">
        <v>25</v>
      </c>
      <c r="B27" s="14">
        <v>21</v>
      </c>
      <c r="C27" s="9">
        <v>7</v>
      </c>
      <c r="D27" s="9">
        <v>4</v>
      </c>
      <c r="E27" s="9">
        <v>6</v>
      </c>
      <c r="F27" s="9">
        <v>0</v>
      </c>
      <c r="G27" s="9">
        <v>1</v>
      </c>
      <c r="H27" s="17">
        <v>7</v>
      </c>
      <c r="I27" s="9">
        <v>7</v>
      </c>
      <c r="J27" s="24"/>
    </row>
    <row r="28" spans="1:10" x14ac:dyDescent="0.25">
      <c r="A28" s="12" t="s">
        <v>26</v>
      </c>
      <c r="B28" s="14">
        <v>15</v>
      </c>
      <c r="C28" s="9">
        <v>14</v>
      </c>
      <c r="D28" s="9">
        <v>6</v>
      </c>
      <c r="E28" s="9">
        <v>3</v>
      </c>
      <c r="F28" s="9">
        <v>2</v>
      </c>
      <c r="G28" s="9">
        <v>1</v>
      </c>
      <c r="H28" s="17">
        <v>14</v>
      </c>
      <c r="I28" s="9">
        <v>15</v>
      </c>
      <c r="J28" s="24">
        <v>3.5619999999999998</v>
      </c>
    </row>
    <row r="29" spans="1:10" x14ac:dyDescent="0.25">
      <c r="A29" s="12" t="s">
        <v>27</v>
      </c>
      <c r="B29" s="15" t="s">
        <v>84</v>
      </c>
      <c r="C29" s="9">
        <v>6</v>
      </c>
      <c r="D29" s="9">
        <v>2</v>
      </c>
      <c r="E29" s="9">
        <v>0</v>
      </c>
      <c r="F29" s="9">
        <v>0</v>
      </c>
      <c r="G29" s="9">
        <v>0</v>
      </c>
      <c r="H29" s="17">
        <v>6</v>
      </c>
      <c r="I29" s="9">
        <v>10</v>
      </c>
      <c r="J29" s="25"/>
    </row>
    <row r="30" spans="1:10" x14ac:dyDescent="0.25">
      <c r="A30" s="12" t="s">
        <v>28</v>
      </c>
      <c r="B30" s="14">
        <v>60</v>
      </c>
      <c r="C30" s="9">
        <v>61</v>
      </c>
      <c r="D30" s="9">
        <v>40</v>
      </c>
      <c r="E30" s="9">
        <v>39</v>
      </c>
      <c r="F30" s="9">
        <v>22</v>
      </c>
      <c r="G30" s="9">
        <v>8</v>
      </c>
      <c r="H30" s="17">
        <v>56</v>
      </c>
      <c r="I30" s="9">
        <v>60</v>
      </c>
      <c r="J30" s="24">
        <v>0.58199999999999996</v>
      </c>
    </row>
    <row r="31" spans="1:10" x14ac:dyDescent="0.25">
      <c r="A31" s="12" t="s">
        <v>29</v>
      </c>
      <c r="B31" s="14">
        <v>30</v>
      </c>
      <c r="C31" s="9">
        <v>20</v>
      </c>
      <c r="D31" s="9">
        <v>21</v>
      </c>
      <c r="E31" s="9">
        <v>12</v>
      </c>
      <c r="F31" s="9">
        <v>8</v>
      </c>
      <c r="G31" s="9">
        <v>8</v>
      </c>
      <c r="H31" s="17">
        <v>20</v>
      </c>
      <c r="I31" s="9">
        <v>21</v>
      </c>
      <c r="J31" s="24"/>
    </row>
    <row r="32" spans="1:10" x14ac:dyDescent="0.25">
      <c r="A32" s="12" t="s">
        <v>30</v>
      </c>
      <c r="B32" s="14">
        <v>50</v>
      </c>
      <c r="C32" s="9">
        <v>58</v>
      </c>
      <c r="D32" s="9">
        <v>17</v>
      </c>
      <c r="E32" s="9">
        <v>20</v>
      </c>
      <c r="F32" s="9">
        <v>12</v>
      </c>
      <c r="G32" s="9">
        <v>7</v>
      </c>
      <c r="H32" s="17">
        <v>48</v>
      </c>
      <c r="I32" s="9">
        <v>50</v>
      </c>
      <c r="J32" s="24">
        <v>0.45900000000000002</v>
      </c>
    </row>
    <row r="33" spans="1:10" x14ac:dyDescent="0.25">
      <c r="A33" s="12" t="s">
        <v>31</v>
      </c>
      <c r="B33" s="14">
        <v>60</v>
      </c>
      <c r="C33" s="9">
        <v>49</v>
      </c>
      <c r="D33" s="9">
        <v>33</v>
      </c>
      <c r="E33" s="9">
        <v>39</v>
      </c>
      <c r="F33" s="9">
        <v>16</v>
      </c>
      <c r="G33" s="9">
        <v>14</v>
      </c>
      <c r="H33" s="17">
        <v>48</v>
      </c>
      <c r="I33" s="9">
        <v>60</v>
      </c>
      <c r="J33" s="24">
        <v>3.472</v>
      </c>
    </row>
    <row r="34" spans="1:10" x14ac:dyDescent="0.25">
      <c r="A34" s="12" t="s">
        <v>32</v>
      </c>
      <c r="B34" s="14">
        <v>45</v>
      </c>
      <c r="C34" s="9">
        <v>70</v>
      </c>
      <c r="D34" s="9">
        <v>18</v>
      </c>
      <c r="E34" s="9">
        <v>7</v>
      </c>
      <c r="F34" s="9">
        <v>5</v>
      </c>
      <c r="G34" s="9">
        <v>3</v>
      </c>
      <c r="H34" s="17">
        <v>45</v>
      </c>
      <c r="I34" s="9">
        <v>45</v>
      </c>
      <c r="J34" s="24">
        <v>0.21199999999999999</v>
      </c>
    </row>
    <row r="35" spans="1:10" x14ac:dyDescent="0.25">
      <c r="A35" s="12" t="s">
        <v>34</v>
      </c>
      <c r="B35" s="14">
        <v>30</v>
      </c>
      <c r="C35" s="9">
        <v>13</v>
      </c>
      <c r="D35" s="9">
        <v>8</v>
      </c>
      <c r="E35" s="9">
        <v>8</v>
      </c>
      <c r="F35" s="9">
        <v>4</v>
      </c>
      <c r="G35" s="9">
        <v>2</v>
      </c>
      <c r="H35" s="17">
        <v>13</v>
      </c>
      <c r="I35" s="9">
        <v>21</v>
      </c>
      <c r="J35" s="24"/>
    </row>
    <row r="36" spans="1:10" x14ac:dyDescent="0.25">
      <c r="A36" s="12" t="s">
        <v>35</v>
      </c>
      <c r="B36" s="14">
        <v>26</v>
      </c>
      <c r="C36" s="9">
        <v>15</v>
      </c>
      <c r="D36" s="9">
        <v>9</v>
      </c>
      <c r="E36" s="9">
        <v>10</v>
      </c>
      <c r="F36" s="9">
        <v>5</v>
      </c>
      <c r="G36" s="9">
        <v>16</v>
      </c>
      <c r="H36" s="17">
        <v>15</v>
      </c>
      <c r="I36" s="9">
        <v>18</v>
      </c>
      <c r="J36" s="24" t="s">
        <v>107</v>
      </c>
    </row>
    <row r="37" spans="1:10" x14ac:dyDescent="0.25">
      <c r="A37" s="12" t="s">
        <v>36</v>
      </c>
      <c r="B37" s="14">
        <v>15</v>
      </c>
      <c r="C37" s="9">
        <v>20</v>
      </c>
      <c r="D37" s="9">
        <v>19</v>
      </c>
      <c r="E37" s="9">
        <v>13</v>
      </c>
      <c r="F37" s="9">
        <v>4</v>
      </c>
      <c r="G37" s="9">
        <v>2</v>
      </c>
      <c r="H37" s="17">
        <v>15</v>
      </c>
      <c r="I37" s="9">
        <v>15</v>
      </c>
      <c r="J37" s="24">
        <v>0.47699999999999998</v>
      </c>
    </row>
    <row r="38" spans="1:10" x14ac:dyDescent="0.25">
      <c r="A38" s="12" t="s">
        <v>37</v>
      </c>
      <c r="B38" s="14">
        <v>30</v>
      </c>
      <c r="C38" s="9">
        <v>21</v>
      </c>
      <c r="D38" s="9">
        <v>14</v>
      </c>
      <c r="E38" s="9">
        <v>13</v>
      </c>
      <c r="F38" s="9">
        <v>9</v>
      </c>
      <c r="G38" s="9">
        <v>1</v>
      </c>
      <c r="H38" s="17">
        <v>21</v>
      </c>
      <c r="I38" s="9">
        <v>30</v>
      </c>
      <c r="J38" s="24">
        <v>1.151</v>
      </c>
    </row>
    <row r="39" spans="1:10" x14ac:dyDescent="0.25">
      <c r="A39" s="12" t="s">
        <v>38</v>
      </c>
      <c r="B39" s="14">
        <v>75</v>
      </c>
      <c r="C39" s="9">
        <v>48</v>
      </c>
      <c r="D39" s="9">
        <v>19</v>
      </c>
      <c r="E39" s="9">
        <v>46</v>
      </c>
      <c r="F39" s="9">
        <v>11</v>
      </c>
      <c r="G39" s="9">
        <v>9</v>
      </c>
      <c r="H39" s="17">
        <v>48</v>
      </c>
      <c r="I39" s="9">
        <v>64</v>
      </c>
      <c r="J39" s="24" t="s">
        <v>107</v>
      </c>
    </row>
    <row r="40" spans="1:10" x14ac:dyDescent="0.25">
      <c r="A40" s="12" t="s">
        <v>39</v>
      </c>
      <c r="B40" s="14">
        <v>21</v>
      </c>
      <c r="C40" s="9">
        <v>12</v>
      </c>
      <c r="D40" s="9">
        <v>10</v>
      </c>
      <c r="E40" s="9">
        <v>9</v>
      </c>
      <c r="F40" s="9">
        <v>4</v>
      </c>
      <c r="G40" s="9">
        <v>6</v>
      </c>
      <c r="H40" s="17">
        <v>12</v>
      </c>
      <c r="I40" s="9">
        <v>20</v>
      </c>
      <c r="J40" s="24"/>
    </row>
    <row r="41" spans="1:10" x14ac:dyDescent="0.25">
      <c r="A41" s="12" t="s">
        <v>40</v>
      </c>
      <c r="B41" s="14">
        <v>15</v>
      </c>
      <c r="C41" s="9">
        <v>12</v>
      </c>
      <c r="D41" s="9">
        <v>17</v>
      </c>
      <c r="E41" s="9">
        <v>22</v>
      </c>
      <c r="F41" s="9">
        <v>12</v>
      </c>
      <c r="G41" s="9">
        <v>10</v>
      </c>
      <c r="H41" s="17">
        <v>11</v>
      </c>
      <c r="I41" s="9">
        <v>15</v>
      </c>
      <c r="J41" s="24">
        <v>1.7849999999999999</v>
      </c>
    </row>
    <row r="42" spans="1:10" x14ac:dyDescent="0.25">
      <c r="A42" s="12" t="s">
        <v>41</v>
      </c>
      <c r="B42" s="14">
        <v>60</v>
      </c>
      <c r="C42" s="9">
        <v>51</v>
      </c>
      <c r="D42" s="9">
        <v>42</v>
      </c>
      <c r="E42" s="9">
        <v>19</v>
      </c>
      <c r="F42" s="9">
        <v>14</v>
      </c>
      <c r="G42" s="9">
        <v>9</v>
      </c>
      <c r="H42" s="17">
        <v>51</v>
      </c>
      <c r="I42" s="9">
        <v>57</v>
      </c>
      <c r="J42" s="24" t="s">
        <v>107</v>
      </c>
    </row>
    <row r="43" spans="1:10" x14ac:dyDescent="0.25">
      <c r="A43" s="12" t="s">
        <v>42</v>
      </c>
      <c r="B43" s="14">
        <v>56</v>
      </c>
      <c r="C43" s="9">
        <v>63</v>
      </c>
      <c r="D43" s="9">
        <v>22</v>
      </c>
      <c r="E43" s="9">
        <v>24</v>
      </c>
      <c r="F43" s="9">
        <v>6</v>
      </c>
      <c r="G43" s="9">
        <v>3</v>
      </c>
      <c r="H43" s="17">
        <v>54</v>
      </c>
      <c r="I43" s="9">
        <v>56</v>
      </c>
      <c r="J43" s="24">
        <v>0.71399999999999997</v>
      </c>
    </row>
    <row r="44" spans="1:10" x14ac:dyDescent="0.25">
      <c r="A44" s="12" t="s">
        <v>43</v>
      </c>
      <c r="B44" s="14">
        <v>15</v>
      </c>
      <c r="C44" s="9">
        <v>12</v>
      </c>
      <c r="D44" s="9">
        <v>1</v>
      </c>
      <c r="E44" s="9">
        <v>4</v>
      </c>
      <c r="F44" s="9">
        <v>1</v>
      </c>
      <c r="G44" s="9">
        <v>2</v>
      </c>
      <c r="H44" s="17">
        <v>12</v>
      </c>
      <c r="I44" s="9">
        <v>12</v>
      </c>
      <c r="J44" s="24" t="s">
        <v>107</v>
      </c>
    </row>
    <row r="45" spans="1:10" x14ac:dyDescent="0.25">
      <c r="A45" s="12" t="s">
        <v>44</v>
      </c>
      <c r="B45" s="14">
        <v>60</v>
      </c>
      <c r="C45" s="9">
        <v>81</v>
      </c>
      <c r="D45" s="9">
        <v>90</v>
      </c>
      <c r="E45" s="9">
        <v>44</v>
      </c>
      <c r="F45" s="9">
        <v>11</v>
      </c>
      <c r="G45" s="9">
        <v>8</v>
      </c>
      <c r="H45" s="17">
        <v>60</v>
      </c>
      <c r="I45" s="9">
        <v>60</v>
      </c>
      <c r="J45" s="24">
        <v>0.16900000000000001</v>
      </c>
    </row>
    <row r="46" spans="1:10" x14ac:dyDescent="0.25">
      <c r="A46" s="12" t="s">
        <v>92</v>
      </c>
      <c r="B46" s="16">
        <v>60</v>
      </c>
      <c r="C46" s="9">
        <v>45</v>
      </c>
      <c r="D46" s="9">
        <v>7</v>
      </c>
      <c r="E46" s="9">
        <v>4</v>
      </c>
      <c r="F46" s="9">
        <v>7</v>
      </c>
      <c r="G46" s="9">
        <v>3</v>
      </c>
      <c r="H46" s="17">
        <v>45</v>
      </c>
      <c r="I46" s="9">
        <v>56</v>
      </c>
      <c r="J46" s="24"/>
    </row>
    <row r="47" spans="1:10" x14ac:dyDescent="0.25">
      <c r="A47" s="12" t="s">
        <v>45</v>
      </c>
      <c r="B47" s="14">
        <v>45</v>
      </c>
      <c r="C47" s="9">
        <v>22</v>
      </c>
      <c r="D47" s="9">
        <v>19</v>
      </c>
      <c r="E47" s="9">
        <v>14</v>
      </c>
      <c r="F47" s="9">
        <v>20</v>
      </c>
      <c r="G47" s="9">
        <v>4</v>
      </c>
      <c r="H47" s="17">
        <v>22</v>
      </c>
      <c r="I47" s="9">
        <v>25</v>
      </c>
      <c r="J47" s="24"/>
    </row>
    <row r="48" spans="1:10" x14ac:dyDescent="0.25">
      <c r="A48" s="12" t="s">
        <v>46</v>
      </c>
      <c r="B48" s="14">
        <v>30</v>
      </c>
      <c r="C48" s="9">
        <v>12</v>
      </c>
      <c r="D48" s="9">
        <v>11</v>
      </c>
      <c r="E48" s="9">
        <v>8</v>
      </c>
      <c r="F48" s="9">
        <v>9</v>
      </c>
      <c r="G48" s="9">
        <v>3</v>
      </c>
      <c r="H48" s="17">
        <v>12</v>
      </c>
      <c r="I48" s="9">
        <v>19</v>
      </c>
      <c r="J48" s="24"/>
    </row>
    <row r="49" spans="1:10" x14ac:dyDescent="0.25">
      <c r="A49" s="12" t="s">
        <v>47</v>
      </c>
      <c r="B49" s="14">
        <v>30</v>
      </c>
      <c r="C49" s="9">
        <v>30</v>
      </c>
      <c r="D49" s="9">
        <v>27</v>
      </c>
      <c r="E49" s="9">
        <v>28</v>
      </c>
      <c r="F49" s="9">
        <v>10</v>
      </c>
      <c r="G49" s="9">
        <v>9</v>
      </c>
      <c r="H49" s="17">
        <v>29</v>
      </c>
      <c r="I49" s="9">
        <v>30</v>
      </c>
      <c r="J49" s="24">
        <v>0.98199999999999998</v>
      </c>
    </row>
    <row r="50" spans="1:10" ht="25.5" x14ac:dyDescent="0.25">
      <c r="A50" s="27" t="s">
        <v>48</v>
      </c>
      <c r="B50" s="14">
        <v>15</v>
      </c>
      <c r="C50" s="9">
        <v>23</v>
      </c>
      <c r="D50" s="9">
        <v>38</v>
      </c>
      <c r="E50" s="9">
        <v>11</v>
      </c>
      <c r="F50" s="9">
        <v>11</v>
      </c>
      <c r="G50" s="9">
        <v>6</v>
      </c>
      <c r="H50" s="17">
        <v>15</v>
      </c>
      <c r="I50" s="9">
        <v>15</v>
      </c>
      <c r="J50" s="24" t="s">
        <v>108</v>
      </c>
    </row>
    <row r="51" spans="1:10" x14ac:dyDescent="0.25">
      <c r="A51" s="12" t="s">
        <v>49</v>
      </c>
      <c r="B51" s="14">
        <v>60</v>
      </c>
      <c r="C51" s="9">
        <v>21</v>
      </c>
      <c r="D51" s="9">
        <v>28</v>
      </c>
      <c r="E51" s="9">
        <v>35</v>
      </c>
      <c r="F51" s="9">
        <v>16</v>
      </c>
      <c r="G51" s="9">
        <v>12</v>
      </c>
      <c r="H51" s="17">
        <v>21</v>
      </c>
      <c r="I51" s="9">
        <v>34</v>
      </c>
      <c r="J51" s="24" t="s">
        <v>107</v>
      </c>
    </row>
    <row r="52" spans="1:10" x14ac:dyDescent="0.25">
      <c r="A52" s="12" t="s">
        <v>50</v>
      </c>
      <c r="B52" s="14">
        <v>15</v>
      </c>
      <c r="C52" s="9">
        <v>14</v>
      </c>
      <c r="D52" s="9">
        <v>16</v>
      </c>
      <c r="E52" s="9">
        <v>7</v>
      </c>
      <c r="F52" s="9">
        <v>6</v>
      </c>
      <c r="G52" s="9">
        <v>3</v>
      </c>
      <c r="H52" s="17">
        <v>14</v>
      </c>
      <c r="I52" s="9">
        <v>16</v>
      </c>
      <c r="J52" s="24">
        <v>1.304</v>
      </c>
    </row>
    <row r="53" spans="1:10" x14ac:dyDescent="0.25">
      <c r="A53" s="12" t="s">
        <v>51</v>
      </c>
      <c r="B53" s="14">
        <v>28</v>
      </c>
      <c r="C53" s="9">
        <v>20</v>
      </c>
      <c r="D53" s="9">
        <v>24</v>
      </c>
      <c r="E53" s="9">
        <v>20</v>
      </c>
      <c r="F53" s="9">
        <v>1</v>
      </c>
      <c r="G53" s="9">
        <v>3</v>
      </c>
      <c r="H53" s="17">
        <v>20</v>
      </c>
      <c r="I53" s="9">
        <v>27</v>
      </c>
      <c r="J53" s="24" t="s">
        <v>107</v>
      </c>
    </row>
    <row r="54" spans="1:10" x14ac:dyDescent="0.25">
      <c r="A54" s="12" t="s">
        <v>52</v>
      </c>
      <c r="B54" s="14">
        <v>45</v>
      </c>
      <c r="C54" s="9">
        <v>32</v>
      </c>
      <c r="D54" s="9">
        <v>24</v>
      </c>
      <c r="E54" s="9">
        <v>23</v>
      </c>
      <c r="F54" s="9">
        <v>10</v>
      </c>
      <c r="G54" s="9">
        <v>13</v>
      </c>
      <c r="H54" s="17">
        <v>31</v>
      </c>
      <c r="I54" s="9">
        <v>37</v>
      </c>
      <c r="J54" s="24" t="s">
        <v>107</v>
      </c>
    </row>
    <row r="55" spans="1:10" x14ac:dyDescent="0.25">
      <c r="A55" s="12" t="s">
        <v>53</v>
      </c>
      <c r="B55" s="14">
        <v>30</v>
      </c>
      <c r="C55" s="9">
        <v>27</v>
      </c>
      <c r="D55" s="9">
        <v>7</v>
      </c>
      <c r="E55" s="9">
        <v>4</v>
      </c>
      <c r="F55" s="9">
        <v>4</v>
      </c>
      <c r="G55" s="9">
        <v>3</v>
      </c>
      <c r="H55" s="17">
        <v>27</v>
      </c>
      <c r="I55" s="9">
        <v>33</v>
      </c>
      <c r="J55" s="24"/>
    </row>
    <row r="56" spans="1:10" x14ac:dyDescent="0.25">
      <c r="A56" s="12" t="s">
        <v>54</v>
      </c>
      <c r="B56" s="14">
        <v>30</v>
      </c>
      <c r="C56" s="9">
        <v>12</v>
      </c>
      <c r="D56" s="9">
        <v>2</v>
      </c>
      <c r="E56" s="9">
        <v>1</v>
      </c>
      <c r="F56" s="9">
        <v>2</v>
      </c>
      <c r="G56" s="9">
        <v>0</v>
      </c>
      <c r="H56" s="17">
        <v>12</v>
      </c>
      <c r="I56" s="9">
        <v>14</v>
      </c>
      <c r="J56" s="24"/>
    </row>
    <row r="57" spans="1:10" x14ac:dyDescent="0.25">
      <c r="A57" s="12" t="s">
        <v>55</v>
      </c>
      <c r="B57" s="14">
        <v>60</v>
      </c>
      <c r="C57" s="9">
        <v>43</v>
      </c>
      <c r="D57" s="9">
        <v>29</v>
      </c>
      <c r="E57" s="9">
        <v>19</v>
      </c>
      <c r="F57" s="9">
        <v>21</v>
      </c>
      <c r="G57" s="9">
        <v>6</v>
      </c>
      <c r="H57" s="17">
        <v>43</v>
      </c>
      <c r="I57" s="9">
        <v>53</v>
      </c>
      <c r="J57" s="24" t="s">
        <v>107</v>
      </c>
    </row>
    <row r="58" spans="1:10" x14ac:dyDescent="0.25">
      <c r="A58" s="12" t="s">
        <v>56</v>
      </c>
      <c r="B58" s="14">
        <v>30</v>
      </c>
      <c r="C58" s="9">
        <v>26</v>
      </c>
      <c r="D58" s="9">
        <v>13</v>
      </c>
      <c r="E58" s="9">
        <v>12</v>
      </c>
      <c r="F58" s="9">
        <v>9</v>
      </c>
      <c r="G58" s="9">
        <v>8</v>
      </c>
      <c r="H58" s="17">
        <v>26</v>
      </c>
      <c r="I58" s="9">
        <v>28</v>
      </c>
      <c r="J58" s="24" t="s">
        <v>107</v>
      </c>
    </row>
    <row r="59" spans="1:10" x14ac:dyDescent="0.25">
      <c r="A59" s="12" t="s">
        <v>57</v>
      </c>
      <c r="B59" s="14">
        <v>30</v>
      </c>
      <c r="C59" s="9">
        <v>31</v>
      </c>
      <c r="D59" s="9">
        <v>56</v>
      </c>
      <c r="E59" s="9">
        <v>28</v>
      </c>
      <c r="F59" s="9">
        <v>11</v>
      </c>
      <c r="G59" s="9">
        <v>10</v>
      </c>
      <c r="H59" s="17">
        <v>28</v>
      </c>
      <c r="I59" s="9">
        <v>30</v>
      </c>
      <c r="J59" s="24">
        <v>0.70899999999999996</v>
      </c>
    </row>
    <row r="60" spans="1:10" x14ac:dyDescent="0.25">
      <c r="A60" s="12" t="s">
        <v>58</v>
      </c>
      <c r="B60" s="14">
        <v>30</v>
      </c>
      <c r="C60" s="9">
        <v>38</v>
      </c>
      <c r="D60" s="9">
        <v>18</v>
      </c>
      <c r="E60" s="9">
        <v>29</v>
      </c>
      <c r="F60" s="9">
        <v>8</v>
      </c>
      <c r="G60" s="9">
        <v>9</v>
      </c>
      <c r="H60" s="17">
        <v>30</v>
      </c>
      <c r="I60" s="9">
        <v>30</v>
      </c>
      <c r="J60" s="24">
        <v>0.95099999999999996</v>
      </c>
    </row>
    <row r="61" spans="1:10" x14ac:dyDescent="0.25">
      <c r="A61" s="12" t="s">
        <v>59</v>
      </c>
      <c r="B61" s="14">
        <v>20</v>
      </c>
      <c r="C61" s="9">
        <v>16</v>
      </c>
      <c r="D61" s="9">
        <v>13</v>
      </c>
      <c r="E61" s="9">
        <v>15</v>
      </c>
      <c r="F61" s="9">
        <v>4</v>
      </c>
      <c r="G61" s="9">
        <v>11</v>
      </c>
      <c r="H61" s="17">
        <v>16</v>
      </c>
      <c r="I61" s="9">
        <v>19</v>
      </c>
      <c r="J61" s="24" t="s">
        <v>107</v>
      </c>
    </row>
    <row r="62" spans="1:10" x14ac:dyDescent="0.25">
      <c r="A62" s="12" t="s">
        <v>60</v>
      </c>
      <c r="B62" s="14">
        <v>30</v>
      </c>
      <c r="C62" s="9">
        <v>20</v>
      </c>
      <c r="D62" s="9">
        <v>20</v>
      </c>
      <c r="E62" s="9">
        <v>24</v>
      </c>
      <c r="F62" s="9">
        <v>11</v>
      </c>
      <c r="G62" s="9">
        <v>4</v>
      </c>
      <c r="H62" s="17">
        <v>20</v>
      </c>
      <c r="I62" s="9">
        <v>25</v>
      </c>
      <c r="J62" s="24" t="s">
        <v>107</v>
      </c>
    </row>
    <row r="63" spans="1:10" x14ac:dyDescent="0.25">
      <c r="A63" s="12" t="s">
        <v>61</v>
      </c>
      <c r="B63" s="14">
        <v>30</v>
      </c>
      <c r="C63" s="9">
        <v>33</v>
      </c>
      <c r="D63" s="9">
        <v>27</v>
      </c>
      <c r="E63" s="9">
        <v>13</v>
      </c>
      <c r="F63" s="9">
        <v>8</v>
      </c>
      <c r="G63" s="9">
        <v>2</v>
      </c>
      <c r="H63" s="17">
        <v>28</v>
      </c>
      <c r="I63" s="9">
        <v>30</v>
      </c>
      <c r="J63" s="24">
        <v>0.189</v>
      </c>
    </row>
    <row r="64" spans="1:10" x14ac:dyDescent="0.25">
      <c r="A64" s="12" t="s">
        <v>62</v>
      </c>
      <c r="B64" s="14">
        <v>22</v>
      </c>
      <c r="C64" s="9">
        <v>11</v>
      </c>
      <c r="D64" s="9">
        <v>6</v>
      </c>
      <c r="E64" s="9">
        <v>3</v>
      </c>
      <c r="F64" s="9">
        <v>1</v>
      </c>
      <c r="G64" s="9">
        <v>0</v>
      </c>
      <c r="H64" s="17">
        <v>11</v>
      </c>
      <c r="I64" s="9">
        <v>18</v>
      </c>
      <c r="J64" s="24"/>
    </row>
    <row r="65" spans="1:10" x14ac:dyDescent="0.25">
      <c r="A65" s="12" t="s">
        <v>63</v>
      </c>
      <c r="B65" s="14">
        <v>30</v>
      </c>
      <c r="C65" s="9">
        <v>21</v>
      </c>
      <c r="D65" s="9">
        <v>14</v>
      </c>
      <c r="E65" s="9">
        <v>5</v>
      </c>
      <c r="F65" s="9">
        <v>1</v>
      </c>
      <c r="G65" s="9">
        <v>1</v>
      </c>
      <c r="H65" s="17">
        <v>21</v>
      </c>
      <c r="I65" s="9">
        <v>27</v>
      </c>
      <c r="J65" s="24" t="s">
        <v>107</v>
      </c>
    </row>
    <row r="66" spans="1:10" x14ac:dyDescent="0.25">
      <c r="A66" s="12" t="s">
        <v>64</v>
      </c>
      <c r="B66" s="14">
        <v>40</v>
      </c>
      <c r="C66" s="9">
        <v>37</v>
      </c>
      <c r="D66" s="9">
        <v>46</v>
      </c>
      <c r="E66" s="9">
        <v>24</v>
      </c>
      <c r="F66" s="9">
        <v>17</v>
      </c>
      <c r="G66" s="9">
        <v>14</v>
      </c>
      <c r="H66" s="17">
        <v>35</v>
      </c>
      <c r="I66" s="9">
        <v>40</v>
      </c>
      <c r="J66" s="24">
        <v>0.78</v>
      </c>
    </row>
    <row r="67" spans="1:10" x14ac:dyDescent="0.25">
      <c r="A67" s="12" t="s">
        <v>65</v>
      </c>
      <c r="B67" s="14">
        <v>15</v>
      </c>
      <c r="C67" s="9">
        <v>16</v>
      </c>
      <c r="D67" s="9">
        <v>8</v>
      </c>
      <c r="E67" s="9">
        <v>11</v>
      </c>
      <c r="F67" s="9">
        <v>8</v>
      </c>
      <c r="G67" s="9">
        <v>6</v>
      </c>
      <c r="H67" s="17">
        <v>15</v>
      </c>
      <c r="I67" s="9">
        <v>15</v>
      </c>
      <c r="J67" s="24">
        <v>1.2909999999999999</v>
      </c>
    </row>
    <row r="68" spans="1:10" x14ac:dyDescent="0.25">
      <c r="A68" s="12" t="s">
        <v>66</v>
      </c>
      <c r="B68" s="14">
        <v>30</v>
      </c>
      <c r="C68" s="9">
        <v>35</v>
      </c>
      <c r="D68" s="9">
        <v>13</v>
      </c>
      <c r="E68" s="9">
        <v>16</v>
      </c>
      <c r="F68" s="9">
        <v>12</v>
      </c>
      <c r="G68" s="9">
        <v>6</v>
      </c>
      <c r="H68" s="17">
        <v>26</v>
      </c>
      <c r="I68" s="9">
        <v>30</v>
      </c>
      <c r="J68" s="24">
        <v>1.4</v>
      </c>
    </row>
    <row r="69" spans="1:10" x14ac:dyDescent="0.25">
      <c r="A69" s="12" t="s">
        <v>67</v>
      </c>
      <c r="B69" s="14">
        <v>17</v>
      </c>
      <c r="C69" s="9">
        <v>18</v>
      </c>
      <c r="D69" s="9">
        <v>15</v>
      </c>
      <c r="E69" s="9">
        <v>9</v>
      </c>
      <c r="F69" s="9">
        <v>1</v>
      </c>
      <c r="G69" s="9">
        <v>3</v>
      </c>
      <c r="H69" s="17">
        <v>15</v>
      </c>
      <c r="I69" s="9">
        <v>17</v>
      </c>
      <c r="J69" s="24">
        <v>0.85099999999999998</v>
      </c>
    </row>
    <row r="70" spans="1:10" x14ac:dyDescent="0.25">
      <c r="A70" s="12" t="s">
        <v>68</v>
      </c>
      <c r="B70" s="14">
        <v>30</v>
      </c>
      <c r="C70" s="9">
        <v>18</v>
      </c>
      <c r="D70" s="9">
        <v>17</v>
      </c>
      <c r="E70" s="9">
        <v>1</v>
      </c>
      <c r="F70" s="9">
        <v>5</v>
      </c>
      <c r="G70" s="9">
        <v>1</v>
      </c>
      <c r="H70" s="17">
        <v>18</v>
      </c>
      <c r="I70" s="9">
        <v>20</v>
      </c>
      <c r="J70" s="24"/>
    </row>
    <row r="71" spans="1:10" x14ac:dyDescent="0.25">
      <c r="A71" s="12" t="s">
        <v>69</v>
      </c>
      <c r="B71" s="14">
        <v>60</v>
      </c>
      <c r="C71" s="9">
        <v>54</v>
      </c>
      <c r="D71" s="9">
        <v>27</v>
      </c>
      <c r="E71" s="9">
        <v>26</v>
      </c>
      <c r="F71" s="9">
        <v>20</v>
      </c>
      <c r="G71" s="9">
        <v>13</v>
      </c>
      <c r="H71" s="17">
        <v>53</v>
      </c>
      <c r="I71" s="9">
        <v>60</v>
      </c>
      <c r="J71" s="24">
        <v>4.0839999999999996</v>
      </c>
    </row>
    <row r="72" spans="1:10" x14ac:dyDescent="0.25">
      <c r="A72" s="12" t="s">
        <v>104</v>
      </c>
      <c r="B72" s="14">
        <v>60</v>
      </c>
      <c r="C72" s="9">
        <v>19</v>
      </c>
      <c r="D72" s="9">
        <v>23</v>
      </c>
      <c r="E72" s="9">
        <v>14</v>
      </c>
      <c r="F72" s="9">
        <v>4</v>
      </c>
      <c r="G72" s="9">
        <v>3</v>
      </c>
      <c r="H72" s="17">
        <v>19</v>
      </c>
      <c r="I72" s="9">
        <v>31</v>
      </c>
      <c r="J72" s="24"/>
    </row>
    <row r="73" spans="1:10" x14ac:dyDescent="0.25">
      <c r="A73" s="12" t="s">
        <v>70</v>
      </c>
      <c r="B73" s="14">
        <v>29</v>
      </c>
      <c r="C73" s="9">
        <v>37</v>
      </c>
      <c r="D73" s="9">
        <v>13</v>
      </c>
      <c r="E73" s="9">
        <v>8</v>
      </c>
      <c r="F73" s="9">
        <v>4</v>
      </c>
      <c r="G73" s="9">
        <v>3</v>
      </c>
      <c r="H73" s="17">
        <v>29</v>
      </c>
      <c r="I73" s="9">
        <v>29</v>
      </c>
      <c r="J73" s="24">
        <v>0.28799999999999998</v>
      </c>
    </row>
    <row r="74" spans="1:10" x14ac:dyDescent="0.25">
      <c r="A74" s="12" t="s">
        <v>71</v>
      </c>
      <c r="B74" s="14">
        <v>23</v>
      </c>
      <c r="C74" s="9">
        <v>41</v>
      </c>
      <c r="D74" s="9">
        <v>30</v>
      </c>
      <c r="E74" s="9">
        <v>18</v>
      </c>
      <c r="F74" s="9">
        <v>9</v>
      </c>
      <c r="G74" s="9">
        <v>7</v>
      </c>
      <c r="H74" s="17">
        <v>26</v>
      </c>
      <c r="I74" s="9">
        <v>26</v>
      </c>
      <c r="J74" s="24">
        <v>0.92500000000000004</v>
      </c>
    </row>
    <row r="75" spans="1:10" x14ac:dyDescent="0.25">
      <c r="A75" s="12" t="s">
        <v>72</v>
      </c>
      <c r="B75" s="14">
        <v>40</v>
      </c>
      <c r="C75" s="9">
        <v>42</v>
      </c>
      <c r="D75" s="9">
        <v>9</v>
      </c>
      <c r="E75" s="9">
        <v>10</v>
      </c>
      <c r="F75" s="9">
        <v>6</v>
      </c>
      <c r="G75" s="9">
        <v>3</v>
      </c>
      <c r="H75" s="17">
        <v>39</v>
      </c>
      <c r="I75" s="9">
        <v>40</v>
      </c>
      <c r="J75" s="24">
        <v>0.318</v>
      </c>
    </row>
    <row r="76" spans="1:10" x14ac:dyDescent="0.25">
      <c r="A76" s="12" t="s">
        <v>73</v>
      </c>
      <c r="B76" s="14">
        <v>21</v>
      </c>
      <c r="C76" s="9">
        <v>28</v>
      </c>
      <c r="D76" s="9">
        <v>19</v>
      </c>
      <c r="E76" s="9">
        <v>19</v>
      </c>
      <c r="F76" s="9">
        <v>7</v>
      </c>
      <c r="G76" s="9">
        <v>7</v>
      </c>
      <c r="H76" s="17">
        <v>22</v>
      </c>
      <c r="I76" s="9">
        <v>26</v>
      </c>
      <c r="J76" s="24">
        <v>1.79</v>
      </c>
    </row>
    <row r="77" spans="1:10" x14ac:dyDescent="0.25">
      <c r="A77" s="12" t="s">
        <v>74</v>
      </c>
      <c r="B77" s="14">
        <v>25</v>
      </c>
      <c r="C77" s="9">
        <v>28</v>
      </c>
      <c r="D77" s="9">
        <v>19</v>
      </c>
      <c r="E77" s="9">
        <v>11</v>
      </c>
      <c r="F77" s="9">
        <v>0</v>
      </c>
      <c r="G77" s="9">
        <v>0</v>
      </c>
      <c r="H77" s="17">
        <v>24</v>
      </c>
      <c r="I77" s="9">
        <v>25</v>
      </c>
      <c r="J77" s="24">
        <v>0.64100000000000001</v>
      </c>
    </row>
    <row r="78" spans="1:10" x14ac:dyDescent="0.25">
      <c r="A78" s="12" t="s">
        <v>75</v>
      </c>
      <c r="B78" s="14">
        <v>84</v>
      </c>
      <c r="C78" s="9">
        <v>73</v>
      </c>
      <c r="D78" s="9">
        <v>53</v>
      </c>
      <c r="E78" s="9">
        <v>30</v>
      </c>
      <c r="F78" s="9">
        <v>16</v>
      </c>
      <c r="G78" s="9">
        <v>16</v>
      </c>
      <c r="H78" s="17">
        <v>73</v>
      </c>
      <c r="I78" s="9">
        <v>84</v>
      </c>
      <c r="J78" s="24">
        <v>0.83299999999999996</v>
      </c>
    </row>
    <row r="79" spans="1:10" x14ac:dyDescent="0.25">
      <c r="A79" s="12" t="s">
        <v>76</v>
      </c>
      <c r="B79" s="14">
        <v>20</v>
      </c>
      <c r="C79" s="9">
        <v>35</v>
      </c>
      <c r="D79" s="9">
        <v>33</v>
      </c>
      <c r="E79" s="9">
        <v>25</v>
      </c>
      <c r="F79" s="9">
        <v>10</v>
      </c>
      <c r="G79" s="9">
        <v>5</v>
      </c>
      <c r="H79" s="17">
        <v>20</v>
      </c>
      <c r="I79" s="9">
        <v>20</v>
      </c>
      <c r="J79" s="24">
        <v>0.45</v>
      </c>
    </row>
    <row r="80" spans="1:10" x14ac:dyDescent="0.25">
      <c r="A80" s="12" t="s">
        <v>77</v>
      </c>
      <c r="B80" s="14">
        <v>26</v>
      </c>
      <c r="C80" s="9">
        <v>19</v>
      </c>
      <c r="D80" s="9">
        <v>26</v>
      </c>
      <c r="E80" s="9">
        <v>32</v>
      </c>
      <c r="F80" s="9">
        <v>16</v>
      </c>
      <c r="G80" s="9">
        <v>15</v>
      </c>
      <c r="H80" s="17">
        <v>19</v>
      </c>
      <c r="I80" s="9">
        <v>23</v>
      </c>
      <c r="J80" s="24" t="s">
        <v>107</v>
      </c>
    </row>
    <row r="81" spans="1:10" x14ac:dyDescent="0.25">
      <c r="A81" s="12" t="s">
        <v>78</v>
      </c>
      <c r="B81" s="14">
        <v>90</v>
      </c>
      <c r="C81" s="9">
        <v>103</v>
      </c>
      <c r="D81" s="9">
        <v>42</v>
      </c>
      <c r="E81" s="9">
        <v>15</v>
      </c>
      <c r="F81" s="9">
        <v>6</v>
      </c>
      <c r="G81" s="9">
        <v>2</v>
      </c>
      <c r="H81" s="17">
        <v>89</v>
      </c>
      <c r="I81" s="9">
        <v>90</v>
      </c>
      <c r="J81" s="24">
        <v>0.86599999999999999</v>
      </c>
    </row>
    <row r="82" spans="1:10" x14ac:dyDescent="0.25">
      <c r="A82" s="12" t="s">
        <v>79</v>
      </c>
      <c r="B82" s="14">
        <v>45</v>
      </c>
      <c r="C82" s="9">
        <v>43</v>
      </c>
      <c r="D82" s="9">
        <v>4</v>
      </c>
      <c r="E82" s="9">
        <v>6</v>
      </c>
      <c r="F82" s="9">
        <v>5</v>
      </c>
      <c r="G82" s="9">
        <v>3</v>
      </c>
      <c r="H82" s="17">
        <v>43</v>
      </c>
      <c r="I82" s="9">
        <v>45</v>
      </c>
      <c r="J82" s="24">
        <v>3.7679999999999998</v>
      </c>
    </row>
    <row r="83" spans="1:10" x14ac:dyDescent="0.25">
      <c r="A83" s="12" t="s">
        <v>80</v>
      </c>
      <c r="B83" s="15" t="s">
        <v>84</v>
      </c>
      <c r="C83" s="9">
        <v>10</v>
      </c>
      <c r="D83" s="9">
        <v>3</v>
      </c>
      <c r="E83" s="9">
        <v>0</v>
      </c>
      <c r="F83" s="9">
        <v>0</v>
      </c>
      <c r="G83" s="9">
        <v>0</v>
      </c>
      <c r="H83" s="17">
        <v>10</v>
      </c>
      <c r="I83" s="9">
        <v>10</v>
      </c>
      <c r="J83" s="25"/>
    </row>
    <row r="84" spans="1:10" x14ac:dyDescent="0.25">
      <c r="A84" s="12" t="s">
        <v>81</v>
      </c>
      <c r="B84" s="14">
        <v>60</v>
      </c>
      <c r="C84" s="9">
        <v>70</v>
      </c>
      <c r="D84" s="9">
        <v>68</v>
      </c>
      <c r="E84" s="9">
        <v>23</v>
      </c>
      <c r="F84" s="9">
        <v>11</v>
      </c>
      <c r="G84" s="9">
        <v>8</v>
      </c>
      <c r="H84" s="17">
        <v>50</v>
      </c>
      <c r="I84" s="9">
        <v>60</v>
      </c>
      <c r="J84" s="24">
        <v>1.0209999999999999</v>
      </c>
    </row>
  </sheetData>
  <pageMargins left="0.70866141732283472" right="0.70866141732283472" top="0.74803149606299213" bottom="0.74803149606299213" header="0.31496062992125984" footer="0.31496062992125984"/>
  <pageSetup paperSize="9" scale="80" fitToHeight="3" orientation="landscape" r:id="rId1"/>
  <headerFooter>
    <oddFooter>&amp;LPrimary Allocations 2015&amp;RPage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69631-BCF1-447E-8E96-9F0473F2D032}">
  <dimension ref="A1:J84"/>
  <sheetViews>
    <sheetView workbookViewId="0">
      <pane ySplit="1" topLeftCell="A17" activePane="bottomLeft" state="frozen"/>
      <selection pane="bottomLeft" activeCell="J38" sqref="J38"/>
    </sheetView>
  </sheetViews>
  <sheetFormatPr defaultRowHeight="15" x14ac:dyDescent="0.25"/>
  <cols>
    <col min="1" max="1" width="45.85546875" bestFit="1" customWidth="1"/>
    <col min="2" max="7" width="12.7109375" customWidth="1"/>
    <col min="8" max="8" width="11.85546875" customWidth="1"/>
    <col min="9" max="9" width="12.7109375" customWidth="1"/>
    <col min="10" max="10" width="28.42578125" bestFit="1" customWidth="1"/>
  </cols>
  <sheetData>
    <row r="1" spans="1:10" ht="51" x14ac:dyDescent="0.25">
      <c r="A1" s="46" t="s">
        <v>82</v>
      </c>
      <c r="B1" s="47" t="s">
        <v>83</v>
      </c>
      <c r="C1" s="48" t="s">
        <v>94</v>
      </c>
      <c r="D1" s="48" t="s">
        <v>95</v>
      </c>
      <c r="E1" s="48" t="s">
        <v>96</v>
      </c>
      <c r="F1" s="48" t="s">
        <v>97</v>
      </c>
      <c r="G1" s="48" t="s">
        <v>98</v>
      </c>
      <c r="H1" s="48" t="s">
        <v>99</v>
      </c>
      <c r="I1" s="48" t="s">
        <v>91</v>
      </c>
      <c r="J1" s="48" t="s">
        <v>106</v>
      </c>
    </row>
    <row r="2" spans="1:10" x14ac:dyDescent="0.25">
      <c r="A2" s="21" t="s">
        <v>113</v>
      </c>
      <c r="B2" s="9">
        <v>30</v>
      </c>
      <c r="C2" s="9">
        <v>20</v>
      </c>
      <c r="D2" s="9">
        <v>14</v>
      </c>
      <c r="E2" s="9">
        <v>8</v>
      </c>
      <c r="F2" s="9">
        <v>1</v>
      </c>
      <c r="G2" s="9">
        <v>2</v>
      </c>
      <c r="H2" s="9">
        <v>20</v>
      </c>
      <c r="I2" s="9">
        <v>20</v>
      </c>
      <c r="J2" s="9"/>
    </row>
    <row r="3" spans="1:10" x14ac:dyDescent="0.25">
      <c r="A3" s="21" t="s">
        <v>127</v>
      </c>
      <c r="B3" s="9">
        <v>30</v>
      </c>
      <c r="C3" s="9">
        <v>33</v>
      </c>
      <c r="D3" s="9">
        <v>34</v>
      </c>
      <c r="E3" s="9">
        <v>15</v>
      </c>
      <c r="F3" s="9">
        <v>5</v>
      </c>
      <c r="G3" s="9">
        <v>4</v>
      </c>
      <c r="H3" s="9">
        <v>30</v>
      </c>
      <c r="I3" s="9">
        <v>30</v>
      </c>
      <c r="J3" s="9">
        <v>2.3929999999999998</v>
      </c>
    </row>
    <row r="4" spans="1:10" x14ac:dyDescent="0.25">
      <c r="A4" s="21" t="s">
        <v>3</v>
      </c>
      <c r="B4" s="9">
        <v>60</v>
      </c>
      <c r="C4" s="9">
        <v>52</v>
      </c>
      <c r="D4" s="9">
        <v>2</v>
      </c>
      <c r="E4" s="9">
        <v>2</v>
      </c>
      <c r="F4" s="9">
        <v>0</v>
      </c>
      <c r="G4" s="9">
        <v>0</v>
      </c>
      <c r="H4" s="9">
        <v>52</v>
      </c>
      <c r="I4" s="9">
        <v>55</v>
      </c>
      <c r="J4" s="9"/>
    </row>
    <row r="5" spans="1:10" x14ac:dyDescent="0.25">
      <c r="A5" s="21" t="s">
        <v>4</v>
      </c>
      <c r="B5" s="9">
        <v>30</v>
      </c>
      <c r="C5" s="9">
        <v>22</v>
      </c>
      <c r="D5" s="9">
        <v>20</v>
      </c>
      <c r="E5" s="9">
        <v>19</v>
      </c>
      <c r="F5" s="9">
        <v>4</v>
      </c>
      <c r="G5" s="9">
        <v>2</v>
      </c>
      <c r="H5" s="9">
        <v>22</v>
      </c>
      <c r="I5" s="9">
        <v>23</v>
      </c>
      <c r="J5" s="9"/>
    </row>
    <row r="6" spans="1:10" x14ac:dyDescent="0.25">
      <c r="A6" s="21" t="s">
        <v>5</v>
      </c>
      <c r="B6" s="9">
        <v>30</v>
      </c>
      <c r="C6" s="9">
        <v>22</v>
      </c>
      <c r="D6" s="9">
        <v>24</v>
      </c>
      <c r="E6" s="9">
        <v>12</v>
      </c>
      <c r="F6" s="9">
        <v>9</v>
      </c>
      <c r="G6" s="9">
        <v>4</v>
      </c>
      <c r="H6" s="9">
        <v>22</v>
      </c>
      <c r="I6" s="9">
        <v>23</v>
      </c>
      <c r="J6" s="9"/>
    </row>
    <row r="7" spans="1:10" x14ac:dyDescent="0.25">
      <c r="A7" s="21" t="s">
        <v>6</v>
      </c>
      <c r="B7" s="9">
        <v>90</v>
      </c>
      <c r="C7" s="9">
        <v>51</v>
      </c>
      <c r="D7" s="9">
        <v>13</v>
      </c>
      <c r="E7" s="9">
        <v>16</v>
      </c>
      <c r="F7" s="9">
        <v>4</v>
      </c>
      <c r="G7" s="9">
        <v>3</v>
      </c>
      <c r="H7" s="9">
        <v>51</v>
      </c>
      <c r="I7" s="9">
        <v>55</v>
      </c>
      <c r="J7" s="9"/>
    </row>
    <row r="8" spans="1:10" x14ac:dyDescent="0.25">
      <c r="A8" s="21" t="s">
        <v>7</v>
      </c>
      <c r="B8" s="9">
        <v>30</v>
      </c>
      <c r="C8" s="9">
        <v>36</v>
      </c>
      <c r="D8" s="9">
        <v>29</v>
      </c>
      <c r="E8" s="9">
        <v>9</v>
      </c>
      <c r="F8" s="9">
        <v>8</v>
      </c>
      <c r="G8" s="9">
        <v>4</v>
      </c>
      <c r="H8" s="9">
        <v>30</v>
      </c>
      <c r="I8" s="9">
        <v>30</v>
      </c>
      <c r="J8" s="9" t="s">
        <v>128</v>
      </c>
    </row>
    <row r="9" spans="1:10" x14ac:dyDescent="0.25">
      <c r="A9" s="21" t="s">
        <v>114</v>
      </c>
      <c r="B9" s="9">
        <v>24</v>
      </c>
      <c r="C9" s="9">
        <v>29</v>
      </c>
      <c r="D9" s="9">
        <v>12</v>
      </c>
      <c r="E9" s="9">
        <v>12</v>
      </c>
      <c r="F9" s="9">
        <v>4</v>
      </c>
      <c r="G9" s="9">
        <v>6</v>
      </c>
      <c r="H9" s="9">
        <v>24</v>
      </c>
      <c r="I9" s="9">
        <v>24</v>
      </c>
      <c r="J9" s="9">
        <v>0.91800000000000004</v>
      </c>
    </row>
    <row r="10" spans="1:10" x14ac:dyDescent="0.25">
      <c r="A10" s="21" t="s">
        <v>9</v>
      </c>
      <c r="B10" s="9">
        <v>60</v>
      </c>
      <c r="C10" s="9">
        <v>38</v>
      </c>
      <c r="D10" s="9">
        <v>23</v>
      </c>
      <c r="E10" s="9">
        <v>12</v>
      </c>
      <c r="F10" s="9">
        <v>8</v>
      </c>
      <c r="G10" s="9">
        <v>5</v>
      </c>
      <c r="H10" s="9">
        <v>38</v>
      </c>
      <c r="I10" s="9">
        <v>38</v>
      </c>
      <c r="J10" s="9"/>
    </row>
    <row r="11" spans="1:10" x14ac:dyDescent="0.25">
      <c r="A11" s="21" t="s">
        <v>10</v>
      </c>
      <c r="B11" s="9">
        <v>30</v>
      </c>
      <c r="C11" s="9">
        <v>15</v>
      </c>
      <c r="D11" s="9">
        <v>11</v>
      </c>
      <c r="E11" s="9">
        <v>5</v>
      </c>
      <c r="F11" s="9">
        <v>1</v>
      </c>
      <c r="G11" s="9">
        <v>2</v>
      </c>
      <c r="H11" s="9">
        <v>15</v>
      </c>
      <c r="I11" s="9">
        <v>19</v>
      </c>
      <c r="J11" s="9"/>
    </row>
    <row r="12" spans="1:10" x14ac:dyDescent="0.25">
      <c r="A12" s="21" t="s">
        <v>110</v>
      </c>
      <c r="B12" s="9">
        <v>15</v>
      </c>
      <c r="C12" s="9">
        <v>13</v>
      </c>
      <c r="D12" s="9">
        <v>7</v>
      </c>
      <c r="E12" s="9">
        <v>1</v>
      </c>
      <c r="F12" s="9">
        <v>2</v>
      </c>
      <c r="G12" s="9">
        <v>1</v>
      </c>
      <c r="H12" s="9">
        <v>13</v>
      </c>
      <c r="I12" s="9">
        <v>14</v>
      </c>
      <c r="J12" s="9"/>
    </row>
    <row r="13" spans="1:10" x14ac:dyDescent="0.25">
      <c r="A13" s="21" t="s">
        <v>11</v>
      </c>
      <c r="B13" s="9">
        <v>45</v>
      </c>
      <c r="C13" s="9">
        <v>35</v>
      </c>
      <c r="D13" s="9">
        <v>55</v>
      </c>
      <c r="E13" s="9">
        <v>27</v>
      </c>
      <c r="F13" s="9">
        <v>4</v>
      </c>
      <c r="G13" s="9">
        <v>0</v>
      </c>
      <c r="H13" s="9">
        <v>35</v>
      </c>
      <c r="I13" s="9">
        <v>44</v>
      </c>
      <c r="J13" s="9"/>
    </row>
    <row r="14" spans="1:10" x14ac:dyDescent="0.25">
      <c r="A14" s="21" t="s">
        <v>12</v>
      </c>
      <c r="B14" s="9">
        <v>30</v>
      </c>
      <c r="C14" s="9">
        <v>13</v>
      </c>
      <c r="D14" s="9">
        <v>8</v>
      </c>
      <c r="E14" s="9">
        <v>5</v>
      </c>
      <c r="F14" s="9">
        <v>1</v>
      </c>
      <c r="G14" s="9">
        <v>0</v>
      </c>
      <c r="H14" s="9">
        <v>13</v>
      </c>
      <c r="I14" s="9">
        <v>18</v>
      </c>
      <c r="J14" s="9"/>
    </row>
    <row r="15" spans="1:10" x14ac:dyDescent="0.25">
      <c r="A15" s="21" t="s">
        <v>13</v>
      </c>
      <c r="B15" s="9">
        <v>30</v>
      </c>
      <c r="C15" s="9">
        <v>25</v>
      </c>
      <c r="D15" s="9">
        <v>16</v>
      </c>
      <c r="E15" s="9">
        <v>9</v>
      </c>
      <c r="F15" s="9">
        <v>2</v>
      </c>
      <c r="G15" s="9">
        <v>0</v>
      </c>
      <c r="H15" s="9">
        <v>25</v>
      </c>
      <c r="I15" s="9">
        <v>25</v>
      </c>
      <c r="J15" s="9"/>
    </row>
    <row r="16" spans="1:10" x14ac:dyDescent="0.25">
      <c r="A16" s="21" t="s">
        <v>14</v>
      </c>
      <c r="B16" s="9">
        <v>30</v>
      </c>
      <c r="C16" s="9">
        <v>7</v>
      </c>
      <c r="D16" s="9">
        <v>6</v>
      </c>
      <c r="E16" s="9">
        <v>2</v>
      </c>
      <c r="F16" s="9">
        <v>2</v>
      </c>
      <c r="G16" s="9">
        <v>1</v>
      </c>
      <c r="H16" s="9">
        <v>7</v>
      </c>
      <c r="I16" s="9">
        <v>9</v>
      </c>
      <c r="J16" s="9"/>
    </row>
    <row r="17" spans="1:10" x14ac:dyDescent="0.25">
      <c r="A17" s="21" t="s">
        <v>15</v>
      </c>
      <c r="B17" s="9">
        <v>30</v>
      </c>
      <c r="C17" s="9">
        <v>20</v>
      </c>
      <c r="D17" s="9">
        <v>8</v>
      </c>
      <c r="E17" s="9">
        <v>4</v>
      </c>
      <c r="F17" s="9">
        <v>4</v>
      </c>
      <c r="G17" s="9">
        <v>2</v>
      </c>
      <c r="H17" s="9">
        <v>20</v>
      </c>
      <c r="I17" s="9">
        <v>20</v>
      </c>
      <c r="J17" s="9"/>
    </row>
    <row r="18" spans="1:10" x14ac:dyDescent="0.25">
      <c r="A18" s="21" t="s">
        <v>16</v>
      </c>
      <c r="B18" s="9">
        <v>17</v>
      </c>
      <c r="C18" s="9">
        <v>7</v>
      </c>
      <c r="D18" s="9">
        <v>1</v>
      </c>
      <c r="E18" s="9">
        <v>1</v>
      </c>
      <c r="F18" s="9">
        <v>0</v>
      </c>
      <c r="G18" s="9">
        <v>1</v>
      </c>
      <c r="H18" s="9">
        <v>7</v>
      </c>
      <c r="I18" s="9">
        <v>9</v>
      </c>
      <c r="J18" s="9"/>
    </row>
    <row r="19" spans="1:10" x14ac:dyDescent="0.25">
      <c r="A19" s="21" t="s">
        <v>17</v>
      </c>
      <c r="B19" s="9">
        <v>45</v>
      </c>
      <c r="C19" s="9">
        <v>44</v>
      </c>
      <c r="D19" s="9">
        <v>39</v>
      </c>
      <c r="E19" s="9">
        <v>34</v>
      </c>
      <c r="F19" s="9">
        <v>13</v>
      </c>
      <c r="G19" s="9">
        <v>2</v>
      </c>
      <c r="H19" s="9">
        <v>42</v>
      </c>
      <c r="I19" s="9">
        <v>45</v>
      </c>
      <c r="J19" s="9">
        <v>2.0099999999999998</v>
      </c>
    </row>
    <row r="20" spans="1:10" x14ac:dyDescent="0.25">
      <c r="A20" s="21" t="s">
        <v>18</v>
      </c>
      <c r="B20" s="9">
        <v>30</v>
      </c>
      <c r="C20" s="9">
        <v>9</v>
      </c>
      <c r="D20" s="9">
        <v>0</v>
      </c>
      <c r="E20" s="9">
        <v>2</v>
      </c>
      <c r="F20" s="9">
        <v>0</v>
      </c>
      <c r="G20" s="9">
        <v>0</v>
      </c>
      <c r="H20" s="9">
        <v>9</v>
      </c>
      <c r="I20" s="9">
        <v>19</v>
      </c>
      <c r="J20" s="9"/>
    </row>
    <row r="21" spans="1:10" x14ac:dyDescent="0.25">
      <c r="A21" s="21" t="s">
        <v>20</v>
      </c>
      <c r="B21" s="9">
        <v>45</v>
      </c>
      <c r="C21" s="9">
        <v>30</v>
      </c>
      <c r="D21" s="9">
        <v>8</v>
      </c>
      <c r="E21" s="9">
        <v>5</v>
      </c>
      <c r="F21" s="9">
        <v>3</v>
      </c>
      <c r="G21" s="9">
        <v>1</v>
      </c>
      <c r="H21" s="9">
        <v>30</v>
      </c>
      <c r="I21" s="9">
        <v>33</v>
      </c>
      <c r="J21" s="9"/>
    </row>
    <row r="22" spans="1:10" x14ac:dyDescent="0.25">
      <c r="A22" s="21" t="s">
        <v>21</v>
      </c>
      <c r="B22" s="9">
        <v>30</v>
      </c>
      <c r="C22" s="9">
        <v>30</v>
      </c>
      <c r="D22" s="9">
        <v>9</v>
      </c>
      <c r="E22" s="9">
        <v>5</v>
      </c>
      <c r="F22" s="9">
        <v>2</v>
      </c>
      <c r="G22" s="9">
        <v>1</v>
      </c>
      <c r="H22" s="9">
        <v>30</v>
      </c>
      <c r="I22" s="9">
        <v>30</v>
      </c>
      <c r="J22" s="9">
        <v>0.61099999999999999</v>
      </c>
    </row>
    <row r="23" spans="1:10" x14ac:dyDescent="0.25">
      <c r="A23" s="21" t="s">
        <v>22</v>
      </c>
      <c r="B23" s="9">
        <v>30</v>
      </c>
      <c r="C23" s="9">
        <v>11</v>
      </c>
      <c r="D23" s="9">
        <v>8</v>
      </c>
      <c r="E23" s="9">
        <v>6</v>
      </c>
      <c r="F23" s="9">
        <v>1</v>
      </c>
      <c r="G23" s="9">
        <v>0</v>
      </c>
      <c r="H23" s="9">
        <v>11</v>
      </c>
      <c r="I23" s="9">
        <v>13</v>
      </c>
      <c r="J23" s="9"/>
    </row>
    <row r="24" spans="1:10" x14ac:dyDescent="0.25">
      <c r="A24" s="21" t="s">
        <v>23</v>
      </c>
      <c r="B24" s="9">
        <v>30</v>
      </c>
      <c r="C24" s="9">
        <v>29</v>
      </c>
      <c r="D24" s="9">
        <v>11</v>
      </c>
      <c r="E24" s="9">
        <v>1</v>
      </c>
      <c r="F24" s="9">
        <v>0</v>
      </c>
      <c r="G24" s="9">
        <v>0</v>
      </c>
      <c r="H24" s="9">
        <v>29</v>
      </c>
      <c r="I24" s="9">
        <v>30</v>
      </c>
      <c r="J24" s="9" t="s">
        <v>120</v>
      </c>
    </row>
    <row r="25" spans="1:10" x14ac:dyDescent="0.25">
      <c r="A25" s="21" t="s">
        <v>24</v>
      </c>
      <c r="B25" s="9">
        <v>27</v>
      </c>
      <c r="C25" s="9">
        <v>3</v>
      </c>
      <c r="D25" s="9">
        <v>4</v>
      </c>
      <c r="E25" s="9">
        <v>3</v>
      </c>
      <c r="F25" s="9">
        <v>1</v>
      </c>
      <c r="G25" s="9">
        <v>1</v>
      </c>
      <c r="H25" s="9">
        <v>3</v>
      </c>
      <c r="I25" s="9">
        <v>4</v>
      </c>
      <c r="J25" s="9"/>
    </row>
    <row r="26" spans="1:10" x14ac:dyDescent="0.25">
      <c r="A26" s="21" t="s">
        <v>25</v>
      </c>
      <c r="B26" s="9">
        <v>15</v>
      </c>
      <c r="C26" s="9">
        <v>16</v>
      </c>
      <c r="D26" s="9">
        <v>3</v>
      </c>
      <c r="E26" s="9">
        <v>6</v>
      </c>
      <c r="F26" s="9">
        <v>2</v>
      </c>
      <c r="G26" s="9">
        <v>0</v>
      </c>
      <c r="H26" s="9">
        <v>15</v>
      </c>
      <c r="I26" s="9">
        <v>15</v>
      </c>
      <c r="J26" s="9">
        <v>1.893</v>
      </c>
    </row>
    <row r="27" spans="1:10" x14ac:dyDescent="0.25">
      <c r="A27" s="21" t="s">
        <v>26</v>
      </c>
      <c r="B27" s="9">
        <v>15</v>
      </c>
      <c r="C27" s="9">
        <v>3</v>
      </c>
      <c r="D27" s="9">
        <v>3</v>
      </c>
      <c r="E27" s="9">
        <v>2</v>
      </c>
      <c r="F27" s="9">
        <v>2</v>
      </c>
      <c r="G27" s="9">
        <v>0</v>
      </c>
      <c r="H27" s="9">
        <v>3</v>
      </c>
      <c r="I27" s="9">
        <v>3</v>
      </c>
      <c r="J27" s="9"/>
    </row>
    <row r="28" spans="1:10" x14ac:dyDescent="0.25">
      <c r="A28" s="21" t="s">
        <v>27</v>
      </c>
      <c r="B28" s="9" t="s">
        <v>122</v>
      </c>
      <c r="C28" s="9">
        <v>18</v>
      </c>
      <c r="D28" s="9">
        <v>16</v>
      </c>
      <c r="E28" s="9">
        <v>1</v>
      </c>
      <c r="F28" s="9">
        <v>0</v>
      </c>
      <c r="G28" s="9">
        <v>0</v>
      </c>
      <c r="H28" s="9">
        <v>18</v>
      </c>
      <c r="I28" s="9">
        <v>18</v>
      </c>
      <c r="J28" s="9"/>
    </row>
    <row r="29" spans="1:10" x14ac:dyDescent="0.25">
      <c r="A29" s="21" t="s">
        <v>28</v>
      </c>
      <c r="B29" s="9">
        <v>60</v>
      </c>
      <c r="C29" s="9">
        <v>45</v>
      </c>
      <c r="D29" s="9">
        <v>35</v>
      </c>
      <c r="E29" s="9">
        <v>16</v>
      </c>
      <c r="F29" s="9">
        <v>11</v>
      </c>
      <c r="G29" s="9">
        <v>8</v>
      </c>
      <c r="H29" s="9">
        <v>45</v>
      </c>
      <c r="I29" s="9">
        <v>47</v>
      </c>
      <c r="J29" s="9"/>
    </row>
    <row r="30" spans="1:10" x14ac:dyDescent="0.25">
      <c r="A30" s="21" t="s">
        <v>29</v>
      </c>
      <c r="B30" s="9">
        <v>30</v>
      </c>
      <c r="C30" s="9">
        <v>15</v>
      </c>
      <c r="D30" s="9">
        <v>9</v>
      </c>
      <c r="E30" s="9">
        <v>9</v>
      </c>
      <c r="F30" s="9">
        <v>5</v>
      </c>
      <c r="G30" s="9">
        <v>2</v>
      </c>
      <c r="H30" s="9">
        <v>15</v>
      </c>
      <c r="I30" s="9">
        <v>17</v>
      </c>
      <c r="J30" s="9"/>
    </row>
    <row r="31" spans="1:10" x14ac:dyDescent="0.25">
      <c r="A31" s="21" t="s">
        <v>30</v>
      </c>
      <c r="B31" s="9">
        <v>50</v>
      </c>
      <c r="C31" s="9">
        <v>33</v>
      </c>
      <c r="D31" s="9">
        <v>9</v>
      </c>
      <c r="E31" s="9">
        <v>3</v>
      </c>
      <c r="F31" s="9">
        <v>3</v>
      </c>
      <c r="G31" s="9">
        <v>0</v>
      </c>
      <c r="H31" s="9">
        <v>33</v>
      </c>
      <c r="I31" s="9">
        <v>36</v>
      </c>
      <c r="J31" s="9"/>
    </row>
    <row r="32" spans="1:10" x14ac:dyDescent="0.25">
      <c r="A32" s="21" t="s">
        <v>102</v>
      </c>
      <c r="B32" s="9">
        <v>60</v>
      </c>
      <c r="C32" s="9">
        <v>55</v>
      </c>
      <c r="D32" s="9">
        <v>33</v>
      </c>
      <c r="E32" s="9">
        <v>15</v>
      </c>
      <c r="F32" s="9">
        <v>14</v>
      </c>
      <c r="G32" s="9">
        <v>7</v>
      </c>
      <c r="H32" s="9">
        <v>55</v>
      </c>
      <c r="I32" s="9">
        <v>60</v>
      </c>
      <c r="J32" s="9" t="s">
        <v>120</v>
      </c>
    </row>
    <row r="33" spans="1:10" x14ac:dyDescent="0.25">
      <c r="A33" s="21" t="s">
        <v>32</v>
      </c>
      <c r="B33" s="9">
        <v>45</v>
      </c>
      <c r="C33" s="9">
        <v>29</v>
      </c>
      <c r="D33" s="9">
        <v>8</v>
      </c>
      <c r="E33" s="9">
        <v>4</v>
      </c>
      <c r="F33" s="9">
        <v>0</v>
      </c>
      <c r="G33" s="9">
        <v>1</v>
      </c>
      <c r="H33" s="9">
        <v>29</v>
      </c>
      <c r="I33" s="9">
        <v>30</v>
      </c>
      <c r="J33" s="9"/>
    </row>
    <row r="34" spans="1:10" x14ac:dyDescent="0.25">
      <c r="A34" s="21" t="s">
        <v>33</v>
      </c>
      <c r="B34" s="9">
        <v>60</v>
      </c>
      <c r="C34" s="9">
        <v>35</v>
      </c>
      <c r="D34" s="9">
        <v>18</v>
      </c>
      <c r="E34" s="9">
        <v>11</v>
      </c>
      <c r="F34" s="9">
        <v>8</v>
      </c>
      <c r="G34" s="9">
        <v>1</v>
      </c>
      <c r="H34" s="9">
        <v>35</v>
      </c>
      <c r="I34" s="9">
        <v>42</v>
      </c>
      <c r="J34" s="9"/>
    </row>
    <row r="35" spans="1:10" x14ac:dyDescent="0.25">
      <c r="A35" s="21" t="s">
        <v>34</v>
      </c>
      <c r="B35" s="9">
        <v>30</v>
      </c>
      <c r="C35" s="9">
        <v>5</v>
      </c>
      <c r="D35" s="9">
        <v>3</v>
      </c>
      <c r="E35" s="9">
        <v>4</v>
      </c>
      <c r="F35" s="9">
        <v>0</v>
      </c>
      <c r="G35" s="9">
        <v>0</v>
      </c>
      <c r="H35" s="9">
        <v>5</v>
      </c>
      <c r="I35" s="9">
        <v>8</v>
      </c>
      <c r="J35" s="9"/>
    </row>
    <row r="36" spans="1:10" x14ac:dyDescent="0.25">
      <c r="A36" s="21" t="s">
        <v>35</v>
      </c>
      <c r="B36" s="9">
        <v>26</v>
      </c>
      <c r="C36" s="9">
        <v>27</v>
      </c>
      <c r="D36" s="9">
        <v>14</v>
      </c>
      <c r="E36" s="9">
        <v>12</v>
      </c>
      <c r="F36" s="9">
        <v>4</v>
      </c>
      <c r="G36" s="9">
        <v>5</v>
      </c>
      <c r="H36" s="9">
        <v>26</v>
      </c>
      <c r="I36" s="9">
        <v>26</v>
      </c>
      <c r="J36" s="9">
        <v>2.0339999999999998</v>
      </c>
    </row>
    <row r="37" spans="1:10" x14ac:dyDescent="0.25">
      <c r="A37" s="21" t="s">
        <v>36</v>
      </c>
      <c r="B37" s="9">
        <v>15</v>
      </c>
      <c r="C37" s="9">
        <v>4</v>
      </c>
      <c r="D37" s="9">
        <v>5</v>
      </c>
      <c r="E37" s="9">
        <v>7</v>
      </c>
      <c r="F37" s="9">
        <v>5</v>
      </c>
      <c r="G37" s="9">
        <v>0</v>
      </c>
      <c r="H37" s="9">
        <v>4</v>
      </c>
      <c r="I37" s="9">
        <v>4</v>
      </c>
      <c r="J37" s="9"/>
    </row>
    <row r="38" spans="1:10" x14ac:dyDescent="0.25">
      <c r="A38" s="21" t="s">
        <v>37</v>
      </c>
      <c r="B38" s="9">
        <v>30</v>
      </c>
      <c r="C38" s="9">
        <v>32</v>
      </c>
      <c r="D38" s="9">
        <v>16</v>
      </c>
      <c r="E38" s="9">
        <v>10</v>
      </c>
      <c r="F38" s="9">
        <v>2</v>
      </c>
      <c r="G38" s="9">
        <v>1</v>
      </c>
      <c r="H38" s="9">
        <v>30</v>
      </c>
      <c r="I38" s="9">
        <v>30</v>
      </c>
      <c r="J38" s="9">
        <v>0.80800000000000005</v>
      </c>
    </row>
    <row r="39" spans="1:10" x14ac:dyDescent="0.25">
      <c r="A39" s="21" t="s">
        <v>38</v>
      </c>
      <c r="B39" s="9">
        <v>45</v>
      </c>
      <c r="C39" s="9">
        <v>10</v>
      </c>
      <c r="D39" s="9">
        <v>5</v>
      </c>
      <c r="E39" s="9">
        <v>5</v>
      </c>
      <c r="F39" s="9">
        <v>5</v>
      </c>
      <c r="G39" s="9">
        <v>2</v>
      </c>
      <c r="H39" s="9">
        <v>10</v>
      </c>
      <c r="I39" s="9">
        <v>22</v>
      </c>
    </row>
    <row r="40" spans="1:10" x14ac:dyDescent="0.25">
      <c r="A40" s="21" t="s">
        <v>39</v>
      </c>
      <c r="B40" s="9">
        <v>30</v>
      </c>
      <c r="C40" s="9">
        <v>20</v>
      </c>
      <c r="D40" s="9">
        <v>6</v>
      </c>
      <c r="E40" s="9">
        <v>7</v>
      </c>
      <c r="F40" s="9">
        <v>4</v>
      </c>
      <c r="G40" s="9">
        <v>3</v>
      </c>
      <c r="H40" s="9">
        <v>20</v>
      </c>
      <c r="I40" s="9">
        <v>21</v>
      </c>
      <c r="J40" s="9"/>
    </row>
    <row r="41" spans="1:10" x14ac:dyDescent="0.25">
      <c r="A41" s="21" t="s">
        <v>100</v>
      </c>
      <c r="B41" s="9">
        <v>15</v>
      </c>
      <c r="C41" s="9">
        <v>8</v>
      </c>
      <c r="D41" s="9">
        <v>3</v>
      </c>
      <c r="E41" s="9">
        <v>5</v>
      </c>
      <c r="F41" s="9">
        <v>11</v>
      </c>
      <c r="G41" s="9">
        <v>6</v>
      </c>
      <c r="H41" s="9">
        <v>8</v>
      </c>
      <c r="I41" s="9">
        <v>9</v>
      </c>
      <c r="J41" s="9"/>
    </row>
    <row r="42" spans="1:10" x14ac:dyDescent="0.25">
      <c r="A42" s="21" t="s">
        <v>41</v>
      </c>
      <c r="B42" s="9">
        <v>60</v>
      </c>
      <c r="C42" s="9">
        <v>73</v>
      </c>
      <c r="D42" s="9">
        <v>36</v>
      </c>
      <c r="E42" s="9">
        <v>18</v>
      </c>
      <c r="F42" s="9">
        <v>8</v>
      </c>
      <c r="G42" s="9">
        <v>7</v>
      </c>
      <c r="H42" s="9">
        <v>60</v>
      </c>
      <c r="I42" s="9">
        <v>60</v>
      </c>
      <c r="J42" s="9">
        <v>1.3140000000000001</v>
      </c>
    </row>
    <row r="43" spans="1:10" x14ac:dyDescent="0.25">
      <c r="A43" s="21" t="s">
        <v>42</v>
      </c>
      <c r="B43" s="9">
        <v>60</v>
      </c>
      <c r="C43" s="9">
        <v>67</v>
      </c>
      <c r="D43" s="9">
        <v>29</v>
      </c>
      <c r="E43" s="9">
        <v>20</v>
      </c>
      <c r="F43" s="9">
        <v>7</v>
      </c>
      <c r="G43" s="9">
        <v>0</v>
      </c>
      <c r="H43" s="9">
        <v>60</v>
      </c>
      <c r="I43" s="9">
        <v>60</v>
      </c>
      <c r="J43" s="9">
        <v>0.746</v>
      </c>
    </row>
    <row r="44" spans="1:10" x14ac:dyDescent="0.25">
      <c r="A44" s="21" t="s">
        <v>43</v>
      </c>
      <c r="B44" s="9">
        <v>15</v>
      </c>
      <c r="C44" s="9">
        <v>15</v>
      </c>
      <c r="D44" s="9">
        <v>1</v>
      </c>
      <c r="E44" s="9">
        <v>3</v>
      </c>
      <c r="F44" s="9">
        <v>0</v>
      </c>
      <c r="G44" s="9">
        <v>2</v>
      </c>
      <c r="H44" s="9">
        <v>15</v>
      </c>
      <c r="I44" s="9">
        <v>15</v>
      </c>
      <c r="J44" s="9" t="s">
        <v>120</v>
      </c>
    </row>
    <row r="45" spans="1:10" x14ac:dyDescent="0.25">
      <c r="A45" s="21" t="s">
        <v>44</v>
      </c>
      <c r="B45" s="9">
        <v>60</v>
      </c>
      <c r="C45" s="9">
        <v>60</v>
      </c>
      <c r="D45" s="9">
        <v>18</v>
      </c>
      <c r="E45" s="9">
        <v>14</v>
      </c>
      <c r="F45" s="9">
        <v>10</v>
      </c>
      <c r="G45" s="9">
        <v>2</v>
      </c>
      <c r="H45" s="9">
        <v>60</v>
      </c>
      <c r="I45" s="9">
        <v>60</v>
      </c>
      <c r="J45" s="9" t="s">
        <v>120</v>
      </c>
    </row>
    <row r="46" spans="1:10" x14ac:dyDescent="0.25">
      <c r="A46" s="21" t="s">
        <v>45</v>
      </c>
      <c r="B46" s="9">
        <v>30</v>
      </c>
      <c r="C46" s="9">
        <v>16</v>
      </c>
      <c r="D46" s="9">
        <v>18</v>
      </c>
      <c r="E46" s="9">
        <v>12</v>
      </c>
      <c r="F46" s="9">
        <v>5</v>
      </c>
      <c r="G46" s="9">
        <v>3</v>
      </c>
      <c r="H46" s="9">
        <v>16</v>
      </c>
      <c r="I46" s="9">
        <v>17</v>
      </c>
      <c r="J46" s="9"/>
    </row>
    <row r="47" spans="1:10" x14ac:dyDescent="0.25">
      <c r="A47" s="21" t="s">
        <v>46</v>
      </c>
      <c r="B47" s="9">
        <v>30</v>
      </c>
      <c r="C47" s="9">
        <v>22</v>
      </c>
      <c r="D47" s="9">
        <v>6</v>
      </c>
      <c r="E47" s="9">
        <v>8</v>
      </c>
      <c r="F47" s="9">
        <v>1</v>
      </c>
      <c r="G47" s="9">
        <v>2</v>
      </c>
      <c r="H47" s="9">
        <v>22</v>
      </c>
      <c r="I47" s="9">
        <v>23</v>
      </c>
      <c r="J47" s="9"/>
    </row>
    <row r="48" spans="1:10" x14ac:dyDescent="0.25">
      <c r="A48" s="21" t="s">
        <v>47</v>
      </c>
      <c r="B48" s="9">
        <v>30</v>
      </c>
      <c r="C48" s="9">
        <v>23</v>
      </c>
      <c r="D48" s="9">
        <v>19</v>
      </c>
      <c r="E48" s="9">
        <v>17</v>
      </c>
      <c r="F48" s="9">
        <v>5</v>
      </c>
      <c r="G48" s="9">
        <v>4</v>
      </c>
      <c r="H48" s="9">
        <v>23</v>
      </c>
      <c r="I48" s="9">
        <v>25</v>
      </c>
      <c r="J48" s="9"/>
    </row>
    <row r="49" spans="1:10" x14ac:dyDescent="0.25">
      <c r="A49" s="21" t="s">
        <v>48</v>
      </c>
      <c r="B49" s="9">
        <v>16</v>
      </c>
      <c r="C49" s="9">
        <v>15</v>
      </c>
      <c r="D49" s="9">
        <v>24</v>
      </c>
      <c r="E49" s="9">
        <v>16</v>
      </c>
      <c r="F49" s="9">
        <v>4</v>
      </c>
      <c r="G49" s="9">
        <v>5</v>
      </c>
      <c r="H49" s="9">
        <v>15</v>
      </c>
      <c r="I49" s="9">
        <v>16</v>
      </c>
      <c r="J49" s="9"/>
    </row>
    <row r="50" spans="1:10" x14ac:dyDescent="0.25">
      <c r="A50" s="21" t="s">
        <v>49</v>
      </c>
      <c r="B50" s="9">
        <v>60</v>
      </c>
      <c r="C50" s="9">
        <v>35</v>
      </c>
      <c r="D50" s="9">
        <v>26</v>
      </c>
      <c r="E50" s="9">
        <v>18</v>
      </c>
      <c r="F50" s="9">
        <v>11</v>
      </c>
      <c r="G50" s="9">
        <v>5</v>
      </c>
      <c r="H50" s="9">
        <v>35</v>
      </c>
      <c r="I50" s="9">
        <v>45</v>
      </c>
      <c r="J50" s="9"/>
    </row>
    <row r="51" spans="1:10" x14ac:dyDescent="0.25">
      <c r="A51" s="21" t="s">
        <v>50</v>
      </c>
      <c r="B51" s="9">
        <v>20</v>
      </c>
      <c r="C51" s="9">
        <v>13</v>
      </c>
      <c r="D51" s="9">
        <v>9</v>
      </c>
      <c r="E51" s="9">
        <v>1</v>
      </c>
      <c r="F51" s="9">
        <v>4</v>
      </c>
      <c r="G51" s="9">
        <v>0</v>
      </c>
      <c r="H51" s="9">
        <v>13</v>
      </c>
      <c r="I51" s="9">
        <v>13</v>
      </c>
      <c r="J51" s="9"/>
    </row>
    <row r="52" spans="1:10" x14ac:dyDescent="0.25">
      <c r="A52" s="21" t="s">
        <v>51</v>
      </c>
      <c r="B52" s="9">
        <v>28</v>
      </c>
      <c r="C52" s="9">
        <v>16</v>
      </c>
      <c r="D52" s="9">
        <v>13</v>
      </c>
      <c r="E52" s="9">
        <v>5</v>
      </c>
      <c r="F52" s="9">
        <v>0</v>
      </c>
      <c r="G52" s="9">
        <v>0</v>
      </c>
      <c r="H52" s="9">
        <v>16</v>
      </c>
      <c r="I52" s="9">
        <v>16</v>
      </c>
      <c r="J52" s="9"/>
    </row>
    <row r="53" spans="1:10" x14ac:dyDescent="0.25">
      <c r="A53" s="21" t="s">
        <v>52</v>
      </c>
      <c r="B53" s="9">
        <v>45</v>
      </c>
      <c r="C53" s="9">
        <v>20</v>
      </c>
      <c r="D53" s="9">
        <v>40</v>
      </c>
      <c r="E53" s="9">
        <v>25</v>
      </c>
      <c r="F53" s="9">
        <v>12</v>
      </c>
      <c r="G53" s="9">
        <v>7</v>
      </c>
      <c r="H53" s="9">
        <v>20</v>
      </c>
      <c r="I53" s="9">
        <v>29</v>
      </c>
      <c r="J53" s="9"/>
    </row>
    <row r="54" spans="1:10" x14ac:dyDescent="0.25">
      <c r="A54" s="21" t="s">
        <v>53</v>
      </c>
      <c r="B54" s="9">
        <v>30</v>
      </c>
      <c r="C54" s="9">
        <v>15</v>
      </c>
      <c r="D54" s="9">
        <v>2</v>
      </c>
      <c r="E54" s="9">
        <v>3</v>
      </c>
      <c r="F54" s="9">
        <v>0</v>
      </c>
      <c r="G54" s="9">
        <v>1</v>
      </c>
      <c r="H54" s="9">
        <v>15</v>
      </c>
      <c r="I54" s="9">
        <v>16</v>
      </c>
      <c r="J54" s="9"/>
    </row>
    <row r="55" spans="1:10" x14ac:dyDescent="0.25">
      <c r="A55" s="21" t="s">
        <v>55</v>
      </c>
      <c r="B55" s="9">
        <v>60</v>
      </c>
      <c r="C55" s="9">
        <v>49</v>
      </c>
      <c r="D55" s="9">
        <v>20</v>
      </c>
      <c r="E55" s="9">
        <v>11</v>
      </c>
      <c r="F55" s="9">
        <v>8</v>
      </c>
      <c r="G55" s="9">
        <v>2</v>
      </c>
      <c r="H55" s="9">
        <v>49</v>
      </c>
      <c r="I55" s="9">
        <v>51</v>
      </c>
      <c r="J55" s="9"/>
    </row>
    <row r="56" spans="1:10" x14ac:dyDescent="0.25">
      <c r="A56" s="21" t="s">
        <v>129</v>
      </c>
      <c r="B56" s="9">
        <v>30</v>
      </c>
      <c r="C56" s="9">
        <v>6</v>
      </c>
      <c r="D56" s="9">
        <v>7</v>
      </c>
      <c r="E56" s="9">
        <v>1</v>
      </c>
      <c r="F56" s="9">
        <v>3</v>
      </c>
      <c r="G56" s="9">
        <v>3</v>
      </c>
      <c r="H56" s="9">
        <v>6</v>
      </c>
      <c r="I56" s="9">
        <v>7</v>
      </c>
      <c r="J56" s="9"/>
    </row>
    <row r="57" spans="1:10" x14ac:dyDescent="0.25">
      <c r="A57" s="21" t="s">
        <v>58</v>
      </c>
      <c r="B57" s="9">
        <v>30</v>
      </c>
      <c r="C57" s="9">
        <v>28</v>
      </c>
      <c r="D57" s="9">
        <v>17</v>
      </c>
      <c r="E57" s="9">
        <v>13</v>
      </c>
      <c r="F57" s="9">
        <v>6</v>
      </c>
      <c r="G57" s="9">
        <v>2</v>
      </c>
      <c r="H57" s="9">
        <v>28</v>
      </c>
      <c r="I57" s="9">
        <v>29</v>
      </c>
      <c r="J57" s="9"/>
    </row>
    <row r="58" spans="1:10" x14ac:dyDescent="0.25">
      <c r="A58" s="21" t="s">
        <v>59</v>
      </c>
      <c r="B58" s="9">
        <v>20</v>
      </c>
      <c r="C58" s="9">
        <v>16</v>
      </c>
      <c r="D58" s="9">
        <v>7</v>
      </c>
      <c r="E58" s="9">
        <v>7</v>
      </c>
      <c r="F58" s="9">
        <v>3</v>
      </c>
      <c r="G58" s="9">
        <v>0</v>
      </c>
      <c r="H58" s="9">
        <v>16</v>
      </c>
      <c r="I58" s="9">
        <v>16</v>
      </c>
      <c r="J58" s="9"/>
    </row>
    <row r="59" spans="1:10" x14ac:dyDescent="0.25">
      <c r="A59" s="21" t="s">
        <v>123</v>
      </c>
      <c r="B59" s="9">
        <v>30</v>
      </c>
      <c r="C59" s="9">
        <v>31</v>
      </c>
      <c r="D59" s="9">
        <v>16</v>
      </c>
      <c r="E59" s="9">
        <v>12</v>
      </c>
      <c r="F59" s="9">
        <v>2</v>
      </c>
      <c r="G59" s="9">
        <v>2</v>
      </c>
      <c r="H59" s="9">
        <v>30</v>
      </c>
      <c r="I59" s="9">
        <v>30</v>
      </c>
      <c r="J59" s="9">
        <v>0.30399999999999999</v>
      </c>
    </row>
    <row r="60" spans="1:10" x14ac:dyDescent="0.25">
      <c r="A60" s="21" t="s">
        <v>124</v>
      </c>
      <c r="B60" s="9">
        <v>30</v>
      </c>
      <c r="C60" s="9">
        <v>17</v>
      </c>
      <c r="D60" s="9">
        <v>14</v>
      </c>
      <c r="E60" s="9">
        <v>6</v>
      </c>
      <c r="F60" s="9">
        <v>1</v>
      </c>
      <c r="G60" s="9">
        <v>0</v>
      </c>
      <c r="H60" s="9">
        <v>17</v>
      </c>
      <c r="I60" s="9">
        <v>17</v>
      </c>
      <c r="J60" s="9"/>
    </row>
    <row r="61" spans="1:10" x14ac:dyDescent="0.25">
      <c r="A61" s="21" t="s">
        <v>111</v>
      </c>
      <c r="B61" s="9">
        <v>20</v>
      </c>
      <c r="C61" s="9">
        <v>5</v>
      </c>
      <c r="D61" s="9">
        <v>1</v>
      </c>
      <c r="E61" s="9">
        <v>1</v>
      </c>
      <c r="F61" s="9">
        <v>0</v>
      </c>
      <c r="G61" s="9">
        <v>0</v>
      </c>
      <c r="H61" s="9">
        <v>5</v>
      </c>
      <c r="I61" s="9">
        <v>11</v>
      </c>
      <c r="J61" s="9"/>
    </row>
    <row r="62" spans="1:10" x14ac:dyDescent="0.25">
      <c r="A62" s="21" t="s">
        <v>63</v>
      </c>
      <c r="B62" s="9">
        <v>30</v>
      </c>
      <c r="C62" s="9">
        <v>11</v>
      </c>
      <c r="D62" s="9">
        <v>2</v>
      </c>
      <c r="E62" s="9">
        <v>2</v>
      </c>
      <c r="F62" s="9">
        <v>3</v>
      </c>
      <c r="G62" s="9">
        <v>0</v>
      </c>
      <c r="H62" s="9">
        <v>11</v>
      </c>
      <c r="I62" s="9">
        <v>13</v>
      </c>
      <c r="J62" s="9"/>
    </row>
    <row r="63" spans="1:10" x14ac:dyDescent="0.25">
      <c r="A63" s="21" t="s">
        <v>125</v>
      </c>
      <c r="B63" s="9">
        <v>45</v>
      </c>
      <c r="C63" s="9">
        <v>36</v>
      </c>
      <c r="D63" s="9">
        <v>20</v>
      </c>
      <c r="E63" s="9">
        <v>15</v>
      </c>
      <c r="F63" s="9">
        <v>5</v>
      </c>
      <c r="G63" s="9">
        <v>5</v>
      </c>
      <c r="H63" s="9">
        <v>36</v>
      </c>
      <c r="I63" s="9">
        <v>41</v>
      </c>
      <c r="J63" s="9"/>
    </row>
    <row r="64" spans="1:10" x14ac:dyDescent="0.25">
      <c r="A64" s="21" t="s">
        <v>65</v>
      </c>
      <c r="B64" s="9">
        <v>15</v>
      </c>
      <c r="C64" s="9">
        <v>11</v>
      </c>
      <c r="D64" s="9">
        <v>10</v>
      </c>
      <c r="E64" s="9">
        <v>10</v>
      </c>
      <c r="F64" s="9">
        <v>2</v>
      </c>
      <c r="G64" s="9">
        <v>2</v>
      </c>
      <c r="H64" s="9">
        <v>11</v>
      </c>
      <c r="I64" s="9">
        <v>11</v>
      </c>
      <c r="J64" s="9"/>
    </row>
    <row r="65" spans="1:10" x14ac:dyDescent="0.25">
      <c r="A65" s="21" t="s">
        <v>66</v>
      </c>
      <c r="B65" s="9">
        <v>30</v>
      </c>
      <c r="C65" s="9">
        <v>19</v>
      </c>
      <c r="D65" s="9">
        <v>10</v>
      </c>
      <c r="E65" s="9">
        <v>17</v>
      </c>
      <c r="F65" s="9">
        <v>7</v>
      </c>
      <c r="G65" s="9">
        <v>1</v>
      </c>
      <c r="H65" s="9">
        <v>19</v>
      </c>
      <c r="I65" s="9">
        <v>21</v>
      </c>
      <c r="J65" s="9"/>
    </row>
    <row r="66" spans="1:10" x14ac:dyDescent="0.25">
      <c r="A66" s="21" t="s">
        <v>126</v>
      </c>
      <c r="B66" s="9">
        <v>17</v>
      </c>
      <c r="C66" s="9">
        <v>15</v>
      </c>
      <c r="D66" s="9">
        <v>6</v>
      </c>
      <c r="E66" s="9">
        <v>0</v>
      </c>
      <c r="F66" s="9">
        <v>0</v>
      </c>
      <c r="G66" s="9">
        <v>1</v>
      </c>
      <c r="H66" s="9">
        <v>15</v>
      </c>
      <c r="I66" s="9">
        <v>16</v>
      </c>
      <c r="J66" s="9"/>
    </row>
    <row r="67" spans="1:10" x14ac:dyDescent="0.25">
      <c r="A67" s="21" t="s">
        <v>68</v>
      </c>
      <c r="B67" s="9">
        <v>30</v>
      </c>
      <c r="C67" s="9">
        <v>18</v>
      </c>
      <c r="D67" s="9">
        <v>13</v>
      </c>
      <c r="E67" s="9">
        <v>4</v>
      </c>
      <c r="F67" s="9">
        <v>1</v>
      </c>
      <c r="G67" s="9">
        <v>1</v>
      </c>
      <c r="H67" s="9">
        <v>18</v>
      </c>
      <c r="I67" s="9">
        <v>18</v>
      </c>
      <c r="J67" s="9"/>
    </row>
    <row r="68" spans="1:10" x14ac:dyDescent="0.25">
      <c r="A68" s="21" t="s">
        <v>69</v>
      </c>
      <c r="B68" s="9">
        <v>60</v>
      </c>
      <c r="C68" s="9">
        <v>44</v>
      </c>
      <c r="D68" s="9">
        <v>28</v>
      </c>
      <c r="E68" s="9">
        <v>22</v>
      </c>
      <c r="F68" s="9">
        <v>10</v>
      </c>
      <c r="G68" s="9">
        <v>7</v>
      </c>
      <c r="H68" s="9">
        <v>44</v>
      </c>
      <c r="I68" s="9">
        <v>48</v>
      </c>
      <c r="J68" s="9"/>
    </row>
    <row r="69" spans="1:10" x14ac:dyDescent="0.25">
      <c r="A69" s="21" t="s">
        <v>112</v>
      </c>
      <c r="B69" s="9">
        <v>60</v>
      </c>
      <c r="C69" s="9">
        <v>40</v>
      </c>
      <c r="D69" s="9">
        <v>15</v>
      </c>
      <c r="E69" s="9">
        <v>6</v>
      </c>
      <c r="F69" s="9">
        <v>1</v>
      </c>
      <c r="G69" s="9">
        <v>4</v>
      </c>
      <c r="H69" s="9">
        <v>40</v>
      </c>
      <c r="I69" s="9">
        <v>43</v>
      </c>
      <c r="J69" s="9"/>
    </row>
    <row r="70" spans="1:10" x14ac:dyDescent="0.25">
      <c r="A70" s="21" t="s">
        <v>70</v>
      </c>
      <c r="B70" s="9">
        <v>29</v>
      </c>
      <c r="C70" s="9">
        <v>26</v>
      </c>
      <c r="D70" s="9">
        <v>11</v>
      </c>
      <c r="E70" s="9">
        <v>6</v>
      </c>
      <c r="F70" s="9">
        <v>2</v>
      </c>
      <c r="G70" s="9">
        <v>0</v>
      </c>
      <c r="H70" s="9">
        <v>26</v>
      </c>
      <c r="I70" s="9">
        <v>26</v>
      </c>
      <c r="J70" s="9"/>
    </row>
    <row r="71" spans="1:10" x14ac:dyDescent="0.25">
      <c r="A71" s="21" t="s">
        <v>71</v>
      </c>
      <c r="B71" s="9">
        <v>30</v>
      </c>
      <c r="C71" s="9">
        <v>24</v>
      </c>
      <c r="D71" s="9">
        <v>12</v>
      </c>
      <c r="E71" s="9">
        <v>12</v>
      </c>
      <c r="F71" s="9">
        <v>9</v>
      </c>
      <c r="G71" s="9">
        <v>7</v>
      </c>
      <c r="H71" s="9">
        <v>24</v>
      </c>
      <c r="I71" s="9">
        <v>24</v>
      </c>
      <c r="J71" s="9"/>
    </row>
    <row r="72" spans="1:10" x14ac:dyDescent="0.25">
      <c r="A72" s="21" t="s">
        <v>115</v>
      </c>
      <c r="B72" s="9">
        <v>30</v>
      </c>
      <c r="C72" s="9">
        <v>23</v>
      </c>
      <c r="D72" s="9">
        <v>3</v>
      </c>
      <c r="E72" s="9">
        <v>3</v>
      </c>
      <c r="F72" s="9">
        <v>1</v>
      </c>
      <c r="G72" s="9">
        <v>3</v>
      </c>
      <c r="H72" s="9">
        <v>23</v>
      </c>
      <c r="I72" s="9">
        <v>23</v>
      </c>
      <c r="J72" s="9"/>
    </row>
    <row r="73" spans="1:10" x14ac:dyDescent="0.25">
      <c r="A73" s="21" t="s">
        <v>116</v>
      </c>
      <c r="B73" s="9">
        <v>30</v>
      </c>
      <c r="C73" s="9">
        <v>12</v>
      </c>
      <c r="D73" s="9">
        <v>11</v>
      </c>
      <c r="E73" s="9">
        <v>11</v>
      </c>
      <c r="F73" s="9">
        <v>4</v>
      </c>
      <c r="G73" s="9">
        <v>3</v>
      </c>
      <c r="H73" s="9">
        <v>12</v>
      </c>
      <c r="I73" s="9">
        <v>12</v>
      </c>
      <c r="J73" s="9"/>
    </row>
    <row r="74" spans="1:10" x14ac:dyDescent="0.25">
      <c r="A74" s="21" t="s">
        <v>117</v>
      </c>
      <c r="B74" s="9">
        <v>15</v>
      </c>
      <c r="C74" s="9">
        <v>13</v>
      </c>
      <c r="D74" s="9">
        <v>2</v>
      </c>
      <c r="E74" s="9">
        <v>2</v>
      </c>
      <c r="F74" s="9">
        <v>1</v>
      </c>
      <c r="G74" s="9">
        <v>0</v>
      </c>
      <c r="H74" s="9">
        <v>13</v>
      </c>
      <c r="I74" s="9">
        <v>13</v>
      </c>
      <c r="J74" s="9"/>
    </row>
    <row r="75" spans="1:10" x14ac:dyDescent="0.25">
      <c r="A75" s="21" t="s">
        <v>72</v>
      </c>
      <c r="B75" s="9">
        <v>30</v>
      </c>
      <c r="C75" s="9">
        <v>15</v>
      </c>
      <c r="D75" s="9">
        <v>3</v>
      </c>
      <c r="E75" s="9">
        <v>5</v>
      </c>
      <c r="F75" s="9">
        <v>0</v>
      </c>
      <c r="G75" s="9">
        <v>1</v>
      </c>
      <c r="H75" s="9">
        <v>15</v>
      </c>
      <c r="I75" s="9">
        <v>18</v>
      </c>
      <c r="J75" s="9"/>
    </row>
    <row r="76" spans="1:10" x14ac:dyDescent="0.25">
      <c r="A76" s="21" t="s">
        <v>73</v>
      </c>
      <c r="B76" s="9">
        <v>30</v>
      </c>
      <c r="C76" s="9">
        <v>23</v>
      </c>
      <c r="D76" s="9">
        <v>15</v>
      </c>
      <c r="E76" s="9">
        <v>3</v>
      </c>
      <c r="F76" s="9">
        <v>4</v>
      </c>
      <c r="G76" s="9">
        <v>1</v>
      </c>
      <c r="H76" s="9">
        <v>23</v>
      </c>
      <c r="I76" s="9">
        <v>24</v>
      </c>
      <c r="J76" s="9"/>
    </row>
    <row r="77" spans="1:10" x14ac:dyDescent="0.25">
      <c r="A77" s="21" t="s">
        <v>74</v>
      </c>
      <c r="B77" s="9">
        <v>25</v>
      </c>
      <c r="C77" s="9">
        <v>20</v>
      </c>
      <c r="D77" s="9">
        <v>2</v>
      </c>
      <c r="E77" s="9">
        <v>4</v>
      </c>
      <c r="F77" s="9">
        <v>1</v>
      </c>
      <c r="G77" s="9">
        <v>0</v>
      </c>
      <c r="H77" s="9">
        <v>20</v>
      </c>
      <c r="I77" s="9">
        <v>20</v>
      </c>
      <c r="J77" s="9"/>
    </row>
    <row r="78" spans="1:10" x14ac:dyDescent="0.25">
      <c r="A78" s="21" t="s">
        <v>118</v>
      </c>
      <c r="B78" s="9">
        <v>75</v>
      </c>
      <c r="C78" s="9">
        <v>53</v>
      </c>
      <c r="D78" s="9">
        <v>15</v>
      </c>
      <c r="E78" s="9">
        <v>15</v>
      </c>
      <c r="F78" s="9">
        <v>4</v>
      </c>
      <c r="G78" s="9">
        <v>7</v>
      </c>
      <c r="H78" s="9">
        <v>53</v>
      </c>
      <c r="I78" s="9">
        <v>58</v>
      </c>
      <c r="J78" s="9"/>
    </row>
    <row r="79" spans="1:10" x14ac:dyDescent="0.25">
      <c r="A79" s="21" t="s">
        <v>76</v>
      </c>
      <c r="B79" s="9">
        <v>20</v>
      </c>
      <c r="C79" s="9">
        <v>14</v>
      </c>
      <c r="D79" s="9">
        <v>24</v>
      </c>
      <c r="E79" s="9">
        <v>15</v>
      </c>
      <c r="F79" s="9">
        <v>9</v>
      </c>
      <c r="G79" s="9">
        <v>2</v>
      </c>
      <c r="H79" s="9">
        <v>14</v>
      </c>
      <c r="I79" s="9">
        <v>16</v>
      </c>
      <c r="J79" s="9"/>
    </row>
    <row r="80" spans="1:10" x14ac:dyDescent="0.25">
      <c r="A80" s="21" t="s">
        <v>119</v>
      </c>
      <c r="B80" s="9">
        <v>26</v>
      </c>
      <c r="C80" s="9">
        <v>6</v>
      </c>
      <c r="D80" s="9">
        <v>9</v>
      </c>
      <c r="E80" s="9">
        <v>8</v>
      </c>
      <c r="F80" s="9">
        <v>4</v>
      </c>
      <c r="G80" s="9">
        <v>2</v>
      </c>
      <c r="H80" s="9">
        <v>6</v>
      </c>
      <c r="I80" s="9">
        <v>7</v>
      </c>
      <c r="J80" s="9"/>
    </row>
    <row r="81" spans="1:10" x14ac:dyDescent="0.25">
      <c r="A81" s="21" t="s">
        <v>78</v>
      </c>
      <c r="B81" s="9">
        <v>90</v>
      </c>
      <c r="C81" s="9">
        <v>87</v>
      </c>
      <c r="D81" s="9">
        <v>20</v>
      </c>
      <c r="E81" s="9">
        <v>6</v>
      </c>
      <c r="F81" s="9">
        <v>6</v>
      </c>
      <c r="G81" s="9">
        <v>2</v>
      </c>
      <c r="H81" s="9">
        <v>87</v>
      </c>
      <c r="I81" s="9">
        <v>89</v>
      </c>
      <c r="J81" s="9"/>
    </row>
    <row r="82" spans="1:10" x14ac:dyDescent="0.25">
      <c r="A82" s="21" t="s">
        <v>79</v>
      </c>
      <c r="B82" s="9">
        <v>60</v>
      </c>
      <c r="C82" s="9">
        <v>36</v>
      </c>
      <c r="D82" s="9">
        <v>11</v>
      </c>
      <c r="E82" s="9">
        <v>7</v>
      </c>
      <c r="F82" s="9">
        <v>2</v>
      </c>
      <c r="G82" s="9">
        <v>2</v>
      </c>
      <c r="H82" s="9">
        <v>36</v>
      </c>
      <c r="I82" s="9">
        <v>37</v>
      </c>
      <c r="J82" s="9"/>
    </row>
    <row r="83" spans="1:10" x14ac:dyDescent="0.25">
      <c r="A83" s="21" t="s">
        <v>80</v>
      </c>
      <c r="B83" s="9" t="s">
        <v>122</v>
      </c>
      <c r="C83" s="9">
        <v>21</v>
      </c>
      <c r="D83" s="9">
        <v>10</v>
      </c>
      <c r="E83" s="9">
        <v>1</v>
      </c>
      <c r="F83" s="9">
        <v>0</v>
      </c>
      <c r="G83" s="9">
        <v>0</v>
      </c>
      <c r="H83" s="9">
        <v>21</v>
      </c>
      <c r="I83" s="9">
        <v>21</v>
      </c>
      <c r="J83" s="9"/>
    </row>
    <row r="84" spans="1:10" x14ac:dyDescent="0.25">
      <c r="A84" s="21" t="s">
        <v>81</v>
      </c>
      <c r="B84" s="9">
        <v>60</v>
      </c>
      <c r="C84" s="9">
        <v>65</v>
      </c>
      <c r="D84" s="9">
        <v>38</v>
      </c>
      <c r="E84" s="9">
        <v>20</v>
      </c>
      <c r="F84" s="9">
        <v>4</v>
      </c>
      <c r="G84" s="9">
        <v>1</v>
      </c>
      <c r="H84" s="9">
        <v>58</v>
      </c>
      <c r="I84" s="9">
        <v>60</v>
      </c>
      <c r="J84" s="9">
        <v>1.3560000000000001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3331-5892-496F-9292-F6CDC4953B0C}">
  <sheetPr>
    <pageSetUpPr fitToPage="1"/>
  </sheetPr>
  <dimension ref="A1:J84"/>
  <sheetViews>
    <sheetView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43.28515625" customWidth="1"/>
    <col min="2" max="9" width="12.7109375" customWidth="1"/>
    <col min="10" max="10" width="26" customWidth="1"/>
  </cols>
  <sheetData>
    <row r="1" spans="1:10" ht="65.45" customHeight="1" x14ac:dyDescent="0.25">
      <c r="A1" s="11" t="s">
        <v>82</v>
      </c>
      <c r="B1" s="3" t="s">
        <v>83</v>
      </c>
      <c r="C1" s="18" t="s">
        <v>94</v>
      </c>
      <c r="D1" s="18" t="s">
        <v>95</v>
      </c>
      <c r="E1" s="18" t="s">
        <v>96</v>
      </c>
      <c r="F1" s="18" t="s">
        <v>97</v>
      </c>
      <c r="G1" s="18" t="s">
        <v>98</v>
      </c>
      <c r="H1" s="19" t="s">
        <v>99</v>
      </c>
      <c r="I1" s="19" t="s">
        <v>91</v>
      </c>
      <c r="J1" s="30" t="s">
        <v>106</v>
      </c>
    </row>
    <row r="2" spans="1:10" x14ac:dyDescent="0.25">
      <c r="A2" s="21" t="s">
        <v>113</v>
      </c>
      <c r="B2" s="9">
        <v>30</v>
      </c>
      <c r="C2" s="9">
        <v>24</v>
      </c>
      <c r="D2" s="9">
        <v>15</v>
      </c>
      <c r="E2" s="9">
        <v>9</v>
      </c>
      <c r="F2" s="9">
        <v>2</v>
      </c>
      <c r="G2" s="9">
        <v>1</v>
      </c>
      <c r="H2" s="9">
        <v>24</v>
      </c>
      <c r="I2" s="9">
        <v>27</v>
      </c>
      <c r="J2" s="9"/>
    </row>
    <row r="3" spans="1:10" x14ac:dyDescent="0.25">
      <c r="A3" s="21" t="s">
        <v>2</v>
      </c>
      <c r="B3" s="9">
        <v>30</v>
      </c>
      <c r="C3" s="9">
        <v>36</v>
      </c>
      <c r="D3" s="9">
        <v>26</v>
      </c>
      <c r="E3" s="9">
        <v>38</v>
      </c>
      <c r="F3" s="9">
        <v>11</v>
      </c>
      <c r="G3" s="9">
        <v>4</v>
      </c>
      <c r="H3" s="9">
        <v>30</v>
      </c>
      <c r="I3" s="9">
        <v>30</v>
      </c>
      <c r="J3" s="9">
        <v>1.139</v>
      </c>
    </row>
    <row r="4" spans="1:10" x14ac:dyDescent="0.25">
      <c r="A4" s="21" t="s">
        <v>3</v>
      </c>
      <c r="B4" s="9">
        <v>60</v>
      </c>
      <c r="C4" s="9">
        <v>56</v>
      </c>
      <c r="D4" s="9">
        <v>6</v>
      </c>
      <c r="E4" s="9">
        <v>5</v>
      </c>
      <c r="F4" s="9">
        <v>3</v>
      </c>
      <c r="G4" s="9">
        <v>0</v>
      </c>
      <c r="H4" s="9">
        <v>56</v>
      </c>
      <c r="I4" s="9">
        <v>58</v>
      </c>
      <c r="J4" s="9"/>
    </row>
    <row r="5" spans="1:10" x14ac:dyDescent="0.25">
      <c r="A5" s="21" t="s">
        <v>4</v>
      </c>
      <c r="B5" s="9">
        <v>30</v>
      </c>
      <c r="C5" s="9">
        <v>37</v>
      </c>
      <c r="D5" s="9">
        <v>27</v>
      </c>
      <c r="E5" s="9">
        <v>16</v>
      </c>
      <c r="F5" s="9">
        <v>15</v>
      </c>
      <c r="G5" s="9">
        <v>9</v>
      </c>
      <c r="H5" s="9">
        <v>29</v>
      </c>
      <c r="I5" s="9">
        <v>30</v>
      </c>
      <c r="J5" s="9">
        <v>0.38300000000000001</v>
      </c>
    </row>
    <row r="6" spans="1:10" x14ac:dyDescent="0.25">
      <c r="A6" s="21" t="s">
        <v>5</v>
      </c>
      <c r="B6" s="9">
        <v>30</v>
      </c>
      <c r="C6" s="9">
        <v>18</v>
      </c>
      <c r="D6" s="9">
        <v>29</v>
      </c>
      <c r="E6" s="9">
        <v>21</v>
      </c>
      <c r="F6" s="9">
        <v>12</v>
      </c>
      <c r="G6" s="9">
        <v>7</v>
      </c>
      <c r="H6" s="9">
        <v>18</v>
      </c>
      <c r="I6" s="9">
        <v>22</v>
      </c>
      <c r="J6" s="9"/>
    </row>
    <row r="7" spans="1:10" x14ac:dyDescent="0.25">
      <c r="A7" s="21" t="s">
        <v>6</v>
      </c>
      <c r="B7" s="9">
        <v>90</v>
      </c>
      <c r="C7" s="9">
        <v>40</v>
      </c>
      <c r="D7" s="9">
        <v>12</v>
      </c>
      <c r="E7" s="9">
        <v>15</v>
      </c>
      <c r="F7" s="9">
        <v>2</v>
      </c>
      <c r="G7" s="9">
        <v>3</v>
      </c>
      <c r="H7" s="9">
        <v>40</v>
      </c>
      <c r="I7" s="9">
        <v>51</v>
      </c>
      <c r="J7" s="9"/>
    </row>
    <row r="8" spans="1:10" x14ac:dyDescent="0.25">
      <c r="A8" s="21" t="s">
        <v>7</v>
      </c>
      <c r="B8" s="9">
        <v>30</v>
      </c>
      <c r="C8" s="9">
        <v>37</v>
      </c>
      <c r="D8" s="9">
        <v>17</v>
      </c>
      <c r="E8" s="9">
        <v>6</v>
      </c>
      <c r="F8" s="9">
        <v>9</v>
      </c>
      <c r="G8" s="9">
        <v>5</v>
      </c>
      <c r="H8" s="9">
        <v>28</v>
      </c>
      <c r="I8" s="9">
        <v>30</v>
      </c>
      <c r="J8" s="9" t="s">
        <v>121</v>
      </c>
    </row>
    <row r="9" spans="1:10" x14ac:dyDescent="0.25">
      <c r="A9" s="21" t="s">
        <v>114</v>
      </c>
      <c r="B9" s="9">
        <v>23</v>
      </c>
      <c r="C9" s="9">
        <v>17</v>
      </c>
      <c r="D9" s="9">
        <v>12</v>
      </c>
      <c r="E9" s="9">
        <v>8</v>
      </c>
      <c r="F9" s="9">
        <v>6</v>
      </c>
      <c r="G9" s="9">
        <v>2</v>
      </c>
      <c r="H9" s="9">
        <v>17</v>
      </c>
      <c r="I9" s="9">
        <v>21</v>
      </c>
      <c r="J9" s="9"/>
    </row>
    <row r="10" spans="1:10" x14ac:dyDescent="0.25">
      <c r="A10" s="21" t="s">
        <v>9</v>
      </c>
      <c r="B10" s="9">
        <v>60</v>
      </c>
      <c r="C10" s="9">
        <v>51</v>
      </c>
      <c r="D10" s="9">
        <v>24</v>
      </c>
      <c r="E10" s="9">
        <v>15</v>
      </c>
      <c r="F10" s="9">
        <v>8</v>
      </c>
      <c r="G10" s="9">
        <v>6</v>
      </c>
      <c r="H10" s="9">
        <v>51</v>
      </c>
      <c r="I10" s="9">
        <v>56</v>
      </c>
      <c r="J10" s="9"/>
    </row>
    <row r="11" spans="1:10" x14ac:dyDescent="0.25">
      <c r="A11" s="21" t="s">
        <v>10</v>
      </c>
      <c r="B11" s="9">
        <v>30</v>
      </c>
      <c r="C11" s="9">
        <v>24</v>
      </c>
      <c r="D11" s="9">
        <v>10</v>
      </c>
      <c r="E11" s="9">
        <v>3</v>
      </c>
      <c r="F11" s="9">
        <v>1</v>
      </c>
      <c r="G11" s="9">
        <v>1</v>
      </c>
      <c r="H11" s="9">
        <v>24</v>
      </c>
      <c r="I11" s="9">
        <v>25</v>
      </c>
      <c r="J11" s="9"/>
    </row>
    <row r="12" spans="1:10" x14ac:dyDescent="0.25">
      <c r="A12" s="21" t="s">
        <v>110</v>
      </c>
      <c r="B12" s="9">
        <v>15</v>
      </c>
      <c r="C12" s="9">
        <v>14</v>
      </c>
      <c r="D12" s="9">
        <v>14</v>
      </c>
      <c r="E12" s="9">
        <v>3</v>
      </c>
      <c r="F12" s="9">
        <v>0</v>
      </c>
      <c r="G12" s="9">
        <v>3</v>
      </c>
      <c r="H12" s="9">
        <v>14</v>
      </c>
      <c r="I12" s="9">
        <v>14</v>
      </c>
      <c r="J12" s="9"/>
    </row>
    <row r="13" spans="1:10" x14ac:dyDescent="0.25">
      <c r="A13" s="21" t="s">
        <v>11</v>
      </c>
      <c r="B13" s="9">
        <v>45</v>
      </c>
      <c r="C13" s="9">
        <v>51</v>
      </c>
      <c r="D13" s="9">
        <v>59</v>
      </c>
      <c r="E13" s="9">
        <v>24</v>
      </c>
      <c r="F13" s="9">
        <v>4</v>
      </c>
      <c r="G13" s="9">
        <v>2</v>
      </c>
      <c r="H13" s="9">
        <v>44</v>
      </c>
      <c r="I13" s="9">
        <v>45</v>
      </c>
      <c r="J13" s="9">
        <v>0.58599999999999997</v>
      </c>
    </row>
    <row r="14" spans="1:10" x14ac:dyDescent="0.25">
      <c r="A14" s="21" t="s">
        <v>12</v>
      </c>
      <c r="B14" s="9">
        <v>30</v>
      </c>
      <c r="C14" s="9">
        <v>20</v>
      </c>
      <c r="D14" s="9">
        <v>22</v>
      </c>
      <c r="E14" s="9">
        <v>11</v>
      </c>
      <c r="F14" s="9">
        <v>1</v>
      </c>
      <c r="G14" s="9">
        <v>0</v>
      </c>
      <c r="H14" s="9">
        <v>20</v>
      </c>
      <c r="I14" s="9">
        <v>22</v>
      </c>
      <c r="J14" s="9"/>
    </row>
    <row r="15" spans="1:10" x14ac:dyDescent="0.25">
      <c r="A15" s="21" t="s">
        <v>13</v>
      </c>
      <c r="B15" s="9">
        <v>30</v>
      </c>
      <c r="C15" s="9">
        <v>21</v>
      </c>
      <c r="D15" s="9">
        <v>8</v>
      </c>
      <c r="E15" s="9">
        <v>3</v>
      </c>
      <c r="F15" s="9">
        <v>2</v>
      </c>
      <c r="G15" s="9">
        <v>1</v>
      </c>
      <c r="H15" s="9">
        <v>21</v>
      </c>
      <c r="I15" s="9">
        <v>22</v>
      </c>
      <c r="J15" s="9"/>
    </row>
    <row r="16" spans="1:10" x14ac:dyDescent="0.25">
      <c r="A16" s="21" t="s">
        <v>14</v>
      </c>
      <c r="B16" s="9">
        <v>30</v>
      </c>
      <c r="C16" s="9">
        <v>13</v>
      </c>
      <c r="D16" s="9">
        <v>9</v>
      </c>
      <c r="E16" s="9">
        <v>5</v>
      </c>
      <c r="F16" s="9">
        <v>0</v>
      </c>
      <c r="G16" s="9">
        <v>1</v>
      </c>
      <c r="H16" s="9">
        <v>13</v>
      </c>
      <c r="I16" s="9">
        <v>18</v>
      </c>
      <c r="J16" s="9"/>
    </row>
    <row r="17" spans="1:10" x14ac:dyDescent="0.25">
      <c r="A17" s="21" t="s">
        <v>15</v>
      </c>
      <c r="B17" s="9">
        <v>30</v>
      </c>
      <c r="C17" s="9">
        <v>14</v>
      </c>
      <c r="D17" s="9">
        <v>8</v>
      </c>
      <c r="E17" s="9">
        <v>7</v>
      </c>
      <c r="F17" s="9">
        <v>4</v>
      </c>
      <c r="G17" s="9">
        <v>3</v>
      </c>
      <c r="H17" s="9">
        <v>14</v>
      </c>
      <c r="I17" s="9">
        <v>18</v>
      </c>
      <c r="J17" s="9"/>
    </row>
    <row r="18" spans="1:10" x14ac:dyDescent="0.25">
      <c r="A18" s="21" t="s">
        <v>16</v>
      </c>
      <c r="B18" s="9">
        <v>17</v>
      </c>
      <c r="C18" s="9">
        <v>7</v>
      </c>
      <c r="D18" s="9">
        <v>3</v>
      </c>
      <c r="E18" s="9">
        <v>1</v>
      </c>
      <c r="F18" s="9">
        <v>1</v>
      </c>
      <c r="G18" s="9">
        <v>1</v>
      </c>
      <c r="H18" s="9">
        <v>7</v>
      </c>
      <c r="I18" s="9">
        <v>7</v>
      </c>
      <c r="J18" s="9"/>
    </row>
    <row r="19" spans="1:10" x14ac:dyDescent="0.25">
      <c r="A19" s="21" t="s">
        <v>17</v>
      </c>
      <c r="B19" s="9">
        <v>45</v>
      </c>
      <c r="C19" s="9">
        <v>48</v>
      </c>
      <c r="D19" s="9">
        <v>50</v>
      </c>
      <c r="E19" s="9">
        <v>23</v>
      </c>
      <c r="F19" s="9">
        <v>17</v>
      </c>
      <c r="G19" s="9">
        <v>13</v>
      </c>
      <c r="H19" s="9">
        <v>39</v>
      </c>
      <c r="I19" s="9">
        <v>45</v>
      </c>
      <c r="J19" s="9">
        <v>1.3680000000000001</v>
      </c>
    </row>
    <row r="20" spans="1:10" x14ac:dyDescent="0.25">
      <c r="A20" s="21" t="s">
        <v>18</v>
      </c>
      <c r="B20" s="9">
        <v>30</v>
      </c>
      <c r="C20" s="9">
        <v>13</v>
      </c>
      <c r="D20" s="9">
        <v>1</v>
      </c>
      <c r="E20" s="9">
        <v>1</v>
      </c>
      <c r="F20" s="9">
        <v>0</v>
      </c>
      <c r="G20" s="9">
        <v>1</v>
      </c>
      <c r="H20" s="9">
        <v>13</v>
      </c>
      <c r="I20" s="9">
        <v>17</v>
      </c>
      <c r="J20" s="9"/>
    </row>
    <row r="21" spans="1:10" x14ac:dyDescent="0.25">
      <c r="A21" s="21" t="s">
        <v>20</v>
      </c>
      <c r="B21" s="9">
        <v>45</v>
      </c>
      <c r="C21" s="9">
        <v>42</v>
      </c>
      <c r="D21" s="9">
        <v>7</v>
      </c>
      <c r="E21" s="9">
        <v>6</v>
      </c>
      <c r="F21" s="9">
        <v>3</v>
      </c>
      <c r="G21" s="9">
        <v>1</v>
      </c>
      <c r="H21" s="9">
        <v>42</v>
      </c>
      <c r="I21" s="9">
        <v>42</v>
      </c>
      <c r="J21" s="9"/>
    </row>
    <row r="22" spans="1:10" x14ac:dyDescent="0.25">
      <c r="A22" s="21" t="s">
        <v>21</v>
      </c>
      <c r="B22" s="9">
        <v>30</v>
      </c>
      <c r="C22" s="9">
        <v>30</v>
      </c>
      <c r="D22" s="9">
        <v>8</v>
      </c>
      <c r="E22" s="9">
        <v>3</v>
      </c>
      <c r="F22" s="9">
        <v>4</v>
      </c>
      <c r="G22" s="9">
        <v>0</v>
      </c>
      <c r="H22" s="9">
        <v>30</v>
      </c>
      <c r="I22" s="9">
        <v>30</v>
      </c>
      <c r="J22" s="9">
        <v>0.94</v>
      </c>
    </row>
    <row r="23" spans="1:10" x14ac:dyDescent="0.25">
      <c r="A23" s="21" t="s">
        <v>22</v>
      </c>
      <c r="B23" s="9">
        <v>30</v>
      </c>
      <c r="C23" s="9">
        <v>14</v>
      </c>
      <c r="D23" s="9">
        <v>2</v>
      </c>
      <c r="E23" s="9">
        <v>0</v>
      </c>
      <c r="F23" s="9">
        <v>2</v>
      </c>
      <c r="G23" s="9">
        <v>0</v>
      </c>
      <c r="H23" s="9">
        <v>14</v>
      </c>
      <c r="I23" s="9">
        <v>15</v>
      </c>
      <c r="J23" s="9"/>
    </row>
    <row r="24" spans="1:10" x14ac:dyDescent="0.25">
      <c r="A24" s="21" t="s">
        <v>23</v>
      </c>
      <c r="B24" s="9">
        <v>30</v>
      </c>
      <c r="C24" s="9">
        <v>29</v>
      </c>
      <c r="D24" s="9">
        <v>11</v>
      </c>
      <c r="E24" s="9">
        <v>4</v>
      </c>
      <c r="F24" s="9">
        <v>2</v>
      </c>
      <c r="G24" s="9">
        <v>0</v>
      </c>
      <c r="H24" s="9">
        <v>29</v>
      </c>
      <c r="I24" s="9">
        <v>30</v>
      </c>
      <c r="J24" s="9" t="s">
        <v>120</v>
      </c>
    </row>
    <row r="25" spans="1:10" x14ac:dyDescent="0.25">
      <c r="A25" s="21" t="s">
        <v>24</v>
      </c>
      <c r="B25" s="9">
        <v>27</v>
      </c>
      <c r="C25" s="9">
        <v>5</v>
      </c>
      <c r="D25" s="9">
        <v>4</v>
      </c>
      <c r="E25" s="9">
        <v>4</v>
      </c>
      <c r="F25" s="9">
        <v>0</v>
      </c>
      <c r="G25" s="9">
        <v>0</v>
      </c>
      <c r="H25" s="9">
        <v>5</v>
      </c>
      <c r="I25" s="9">
        <v>9</v>
      </c>
      <c r="J25" s="9"/>
    </row>
    <row r="26" spans="1:10" x14ac:dyDescent="0.25">
      <c r="A26" s="21" t="s">
        <v>25</v>
      </c>
      <c r="B26" s="9">
        <v>15</v>
      </c>
      <c r="C26" s="9">
        <v>13</v>
      </c>
      <c r="D26" s="9">
        <v>2</v>
      </c>
      <c r="E26" s="9">
        <v>3</v>
      </c>
      <c r="F26" s="9">
        <v>0</v>
      </c>
      <c r="G26" s="9">
        <v>0</v>
      </c>
      <c r="H26" s="9">
        <v>13</v>
      </c>
      <c r="I26" s="9">
        <v>13</v>
      </c>
      <c r="J26" s="9"/>
    </row>
    <row r="27" spans="1:10" x14ac:dyDescent="0.25">
      <c r="A27" s="21" t="s">
        <v>26</v>
      </c>
      <c r="B27" s="9">
        <v>15</v>
      </c>
      <c r="C27" s="9">
        <v>11</v>
      </c>
      <c r="D27" s="9">
        <v>4</v>
      </c>
      <c r="E27" s="9">
        <v>0</v>
      </c>
      <c r="F27" s="9">
        <v>0</v>
      </c>
      <c r="G27" s="9">
        <v>0</v>
      </c>
      <c r="H27" s="9">
        <v>11</v>
      </c>
      <c r="I27" s="9">
        <v>12</v>
      </c>
      <c r="J27" s="9"/>
    </row>
    <row r="28" spans="1:10" x14ac:dyDescent="0.25">
      <c r="A28" s="21" t="s">
        <v>27</v>
      </c>
      <c r="B28" s="9" t="s">
        <v>122</v>
      </c>
      <c r="C28" s="9">
        <v>9</v>
      </c>
      <c r="D28" s="9">
        <v>9</v>
      </c>
      <c r="E28" s="9">
        <v>1</v>
      </c>
      <c r="F28" s="9">
        <v>0</v>
      </c>
      <c r="G28" s="9">
        <v>0</v>
      </c>
      <c r="H28" s="9">
        <v>9</v>
      </c>
      <c r="I28" s="9">
        <v>9</v>
      </c>
      <c r="J28" s="9"/>
    </row>
    <row r="29" spans="1:10" x14ac:dyDescent="0.25">
      <c r="A29" s="21" t="s">
        <v>28</v>
      </c>
      <c r="B29" s="9">
        <v>60</v>
      </c>
      <c r="C29" s="9">
        <v>43</v>
      </c>
      <c r="D29" s="9">
        <v>35</v>
      </c>
      <c r="E29" s="9">
        <v>14</v>
      </c>
      <c r="F29" s="9">
        <v>4</v>
      </c>
      <c r="G29" s="9">
        <v>8</v>
      </c>
      <c r="H29" s="9">
        <v>43</v>
      </c>
      <c r="I29" s="9">
        <v>51</v>
      </c>
      <c r="J29" s="9"/>
    </row>
    <row r="30" spans="1:10" x14ac:dyDescent="0.25">
      <c r="A30" s="21" t="s">
        <v>29</v>
      </c>
      <c r="B30" s="9">
        <v>30</v>
      </c>
      <c r="C30" s="9">
        <v>16</v>
      </c>
      <c r="D30" s="9">
        <v>12</v>
      </c>
      <c r="E30" s="9">
        <v>9</v>
      </c>
      <c r="F30" s="9">
        <v>5</v>
      </c>
      <c r="G30" s="9">
        <v>1</v>
      </c>
      <c r="H30" s="9">
        <v>16</v>
      </c>
      <c r="I30" s="9">
        <v>18</v>
      </c>
      <c r="J30" s="9"/>
    </row>
    <row r="31" spans="1:10" x14ac:dyDescent="0.25">
      <c r="A31" s="21" t="s">
        <v>30</v>
      </c>
      <c r="B31" s="9">
        <v>50</v>
      </c>
      <c r="C31" s="9">
        <v>23</v>
      </c>
      <c r="D31" s="9">
        <v>8</v>
      </c>
      <c r="E31" s="9">
        <v>6</v>
      </c>
      <c r="F31" s="9">
        <v>2</v>
      </c>
      <c r="G31" s="9">
        <v>1</v>
      </c>
      <c r="H31" s="9">
        <v>23</v>
      </c>
      <c r="I31" s="9">
        <v>30</v>
      </c>
      <c r="J31" s="9"/>
    </row>
    <row r="32" spans="1:10" x14ac:dyDescent="0.25">
      <c r="A32" s="21" t="s">
        <v>102</v>
      </c>
      <c r="B32" s="9">
        <v>60</v>
      </c>
      <c r="C32" s="9">
        <v>70</v>
      </c>
      <c r="D32" s="9">
        <v>27</v>
      </c>
      <c r="E32" s="9">
        <v>28</v>
      </c>
      <c r="F32" s="9">
        <v>10</v>
      </c>
      <c r="G32" s="9">
        <v>7</v>
      </c>
      <c r="H32" s="9">
        <v>60</v>
      </c>
      <c r="I32" s="9">
        <v>60</v>
      </c>
      <c r="J32" s="9">
        <v>0.92800000000000005</v>
      </c>
    </row>
    <row r="33" spans="1:10" x14ac:dyDescent="0.25">
      <c r="A33" s="21" t="s">
        <v>32</v>
      </c>
      <c r="B33" s="9">
        <v>45</v>
      </c>
      <c r="C33" s="9">
        <v>43</v>
      </c>
      <c r="D33" s="9">
        <v>16</v>
      </c>
      <c r="E33" s="9">
        <v>2</v>
      </c>
      <c r="F33" s="9">
        <v>4</v>
      </c>
      <c r="G33" s="9">
        <v>0</v>
      </c>
      <c r="H33" s="9">
        <v>42</v>
      </c>
      <c r="I33" s="9">
        <v>45</v>
      </c>
      <c r="J33" s="9">
        <v>1.012</v>
      </c>
    </row>
    <row r="34" spans="1:10" x14ac:dyDescent="0.25">
      <c r="A34" s="21" t="s">
        <v>33</v>
      </c>
      <c r="B34" s="9">
        <v>60</v>
      </c>
      <c r="C34" s="9">
        <v>41</v>
      </c>
      <c r="D34" s="9">
        <v>19</v>
      </c>
      <c r="E34" s="9">
        <v>19</v>
      </c>
      <c r="F34" s="9">
        <v>2</v>
      </c>
      <c r="G34" s="9">
        <v>1</v>
      </c>
      <c r="H34" s="9">
        <v>41</v>
      </c>
      <c r="I34" s="9">
        <v>47</v>
      </c>
      <c r="J34" s="9"/>
    </row>
    <row r="35" spans="1:10" x14ac:dyDescent="0.25">
      <c r="A35" s="21" t="s">
        <v>34</v>
      </c>
      <c r="B35" s="9">
        <v>30</v>
      </c>
      <c r="C35" s="9">
        <v>9</v>
      </c>
      <c r="D35" s="9">
        <v>1</v>
      </c>
      <c r="E35" s="9">
        <v>3</v>
      </c>
      <c r="F35" s="9">
        <v>2</v>
      </c>
      <c r="G35" s="9">
        <v>0</v>
      </c>
      <c r="H35" s="9">
        <v>9</v>
      </c>
      <c r="I35" s="9">
        <v>11</v>
      </c>
      <c r="J35" s="9"/>
    </row>
    <row r="36" spans="1:10" x14ac:dyDescent="0.25">
      <c r="A36" s="21" t="s">
        <v>35</v>
      </c>
      <c r="B36" s="9">
        <v>26</v>
      </c>
      <c r="C36" s="9">
        <v>17</v>
      </c>
      <c r="D36" s="9">
        <v>28</v>
      </c>
      <c r="E36" s="9">
        <v>14</v>
      </c>
      <c r="F36" s="9">
        <v>2</v>
      </c>
      <c r="G36" s="9">
        <v>3</v>
      </c>
      <c r="H36" s="9">
        <v>17</v>
      </c>
      <c r="I36" s="9">
        <v>20</v>
      </c>
      <c r="J36" s="9"/>
    </row>
    <row r="37" spans="1:10" x14ac:dyDescent="0.25">
      <c r="A37" s="21" t="s">
        <v>36</v>
      </c>
      <c r="B37" s="9">
        <v>15</v>
      </c>
      <c r="C37" s="9">
        <v>16</v>
      </c>
      <c r="D37" s="9">
        <v>4</v>
      </c>
      <c r="E37" s="9">
        <v>6</v>
      </c>
      <c r="F37" s="9">
        <v>3</v>
      </c>
      <c r="G37" s="9">
        <v>0</v>
      </c>
      <c r="H37" s="9">
        <v>15</v>
      </c>
      <c r="I37" s="9">
        <v>15</v>
      </c>
      <c r="J37" s="9">
        <v>1.0049999999999999</v>
      </c>
    </row>
    <row r="38" spans="1:10" x14ac:dyDescent="0.25">
      <c r="A38" s="21" t="s">
        <v>37</v>
      </c>
      <c r="B38" s="9">
        <v>30</v>
      </c>
      <c r="C38" s="9">
        <v>32</v>
      </c>
      <c r="D38" s="9">
        <v>19</v>
      </c>
      <c r="E38" s="9">
        <v>8</v>
      </c>
      <c r="F38" s="9">
        <v>6</v>
      </c>
      <c r="G38" s="9">
        <v>3</v>
      </c>
      <c r="H38" s="9">
        <v>30</v>
      </c>
      <c r="I38" s="9">
        <v>30</v>
      </c>
      <c r="J38" s="9">
        <v>0.94599999999999995</v>
      </c>
    </row>
    <row r="39" spans="1:10" x14ac:dyDescent="0.25">
      <c r="A39" s="21" t="s">
        <v>38</v>
      </c>
      <c r="B39" s="9">
        <v>45</v>
      </c>
      <c r="C39" s="9">
        <v>27</v>
      </c>
      <c r="D39" s="9">
        <v>2</v>
      </c>
      <c r="E39" s="9">
        <v>5</v>
      </c>
      <c r="F39" s="9">
        <v>2</v>
      </c>
      <c r="G39" s="9">
        <v>4</v>
      </c>
      <c r="H39" s="9">
        <v>27</v>
      </c>
      <c r="I39" s="9">
        <v>31</v>
      </c>
      <c r="J39" s="9"/>
    </row>
    <row r="40" spans="1:10" x14ac:dyDescent="0.25">
      <c r="A40" s="21" t="s">
        <v>39</v>
      </c>
      <c r="B40" s="9">
        <v>30</v>
      </c>
      <c r="C40" s="9">
        <v>19</v>
      </c>
      <c r="D40" s="9">
        <v>2</v>
      </c>
      <c r="E40" s="9">
        <v>8</v>
      </c>
      <c r="F40" s="9">
        <v>4</v>
      </c>
      <c r="G40" s="9">
        <v>1</v>
      </c>
      <c r="H40" s="9">
        <v>19</v>
      </c>
      <c r="I40" s="9">
        <v>19</v>
      </c>
      <c r="J40" s="9"/>
    </row>
    <row r="41" spans="1:10" x14ac:dyDescent="0.25">
      <c r="A41" s="21" t="s">
        <v>100</v>
      </c>
      <c r="B41" s="9">
        <v>15</v>
      </c>
      <c r="C41" s="9">
        <v>7</v>
      </c>
      <c r="D41" s="9">
        <v>11</v>
      </c>
      <c r="E41" s="9">
        <v>15</v>
      </c>
      <c r="F41" s="9">
        <v>8</v>
      </c>
      <c r="G41" s="9">
        <v>10</v>
      </c>
      <c r="H41" s="9">
        <v>7</v>
      </c>
      <c r="I41" s="9">
        <v>9</v>
      </c>
      <c r="J41" s="9"/>
    </row>
    <row r="42" spans="1:10" x14ac:dyDescent="0.25">
      <c r="A42" s="21" t="s">
        <v>41</v>
      </c>
      <c r="B42" s="9">
        <v>60</v>
      </c>
      <c r="C42" s="9">
        <v>68</v>
      </c>
      <c r="D42" s="9">
        <v>38</v>
      </c>
      <c r="E42" s="9">
        <v>24</v>
      </c>
      <c r="F42" s="9">
        <v>10</v>
      </c>
      <c r="G42" s="9">
        <v>7</v>
      </c>
      <c r="H42" s="9">
        <v>60</v>
      </c>
      <c r="I42" s="9">
        <v>60</v>
      </c>
      <c r="J42" s="9">
        <v>1.1819999999999999</v>
      </c>
    </row>
    <row r="43" spans="1:10" x14ac:dyDescent="0.25">
      <c r="A43" s="21" t="s">
        <v>42</v>
      </c>
      <c r="B43" s="9">
        <v>60</v>
      </c>
      <c r="C43" s="9">
        <v>49</v>
      </c>
      <c r="D43" s="9">
        <v>27</v>
      </c>
      <c r="E43" s="9">
        <v>30</v>
      </c>
      <c r="F43" s="9">
        <v>7</v>
      </c>
      <c r="G43" s="9">
        <v>2</v>
      </c>
      <c r="H43" s="9">
        <v>49</v>
      </c>
      <c r="I43" s="9">
        <v>51</v>
      </c>
      <c r="J43" s="9"/>
    </row>
    <row r="44" spans="1:10" x14ac:dyDescent="0.25">
      <c r="A44" s="21" t="s">
        <v>43</v>
      </c>
      <c r="B44" s="9">
        <v>15</v>
      </c>
      <c r="C44" s="9">
        <v>6</v>
      </c>
      <c r="D44" s="9">
        <v>2</v>
      </c>
      <c r="E44" s="9">
        <v>1</v>
      </c>
      <c r="F44" s="9">
        <v>0</v>
      </c>
      <c r="G44" s="9">
        <v>0</v>
      </c>
      <c r="H44" s="9">
        <v>6</v>
      </c>
      <c r="I44" s="9">
        <v>6</v>
      </c>
      <c r="J44" s="9"/>
    </row>
    <row r="45" spans="1:10" x14ac:dyDescent="0.25">
      <c r="A45" s="21" t="s">
        <v>44</v>
      </c>
      <c r="B45" s="9">
        <v>60</v>
      </c>
      <c r="C45" s="9">
        <v>66</v>
      </c>
      <c r="D45" s="9">
        <v>21</v>
      </c>
      <c r="E45" s="9">
        <v>14</v>
      </c>
      <c r="F45" s="9">
        <v>8</v>
      </c>
      <c r="G45" s="9">
        <v>4</v>
      </c>
      <c r="H45" s="9">
        <v>60</v>
      </c>
      <c r="I45" s="9">
        <v>60</v>
      </c>
      <c r="J45" s="9">
        <v>0.49099999999999999</v>
      </c>
    </row>
    <row r="46" spans="1:10" x14ac:dyDescent="0.25">
      <c r="A46" s="21" t="s">
        <v>45</v>
      </c>
      <c r="B46" s="9">
        <v>30</v>
      </c>
      <c r="C46" s="9">
        <v>30</v>
      </c>
      <c r="D46" s="9">
        <v>20</v>
      </c>
      <c r="E46" s="9">
        <v>10</v>
      </c>
      <c r="F46" s="9">
        <v>6</v>
      </c>
      <c r="G46" s="9">
        <v>4</v>
      </c>
      <c r="H46" s="9">
        <v>30</v>
      </c>
      <c r="I46" s="9">
        <v>30</v>
      </c>
      <c r="J46" s="9" t="s">
        <v>120</v>
      </c>
    </row>
    <row r="47" spans="1:10" x14ac:dyDescent="0.25">
      <c r="A47" s="21" t="s">
        <v>46</v>
      </c>
      <c r="B47" s="9">
        <v>30</v>
      </c>
      <c r="C47" s="9">
        <v>19</v>
      </c>
      <c r="D47" s="9">
        <v>12</v>
      </c>
      <c r="E47" s="9">
        <v>6</v>
      </c>
      <c r="F47" s="9">
        <v>0</v>
      </c>
      <c r="G47" s="9">
        <v>2</v>
      </c>
      <c r="H47" s="9">
        <v>19</v>
      </c>
      <c r="I47" s="9">
        <v>22</v>
      </c>
      <c r="J47" s="9"/>
    </row>
    <row r="48" spans="1:10" x14ac:dyDescent="0.25">
      <c r="A48" s="21" t="s">
        <v>47</v>
      </c>
      <c r="B48" s="9">
        <v>30</v>
      </c>
      <c r="C48" s="9">
        <v>32</v>
      </c>
      <c r="D48" s="9">
        <v>26</v>
      </c>
      <c r="E48" s="9">
        <v>18</v>
      </c>
      <c r="F48" s="9">
        <v>12</v>
      </c>
      <c r="G48" s="9">
        <v>2</v>
      </c>
      <c r="H48" s="9">
        <v>28</v>
      </c>
      <c r="I48" s="9">
        <v>30</v>
      </c>
      <c r="J48" s="9">
        <v>0.86899999999999999</v>
      </c>
    </row>
    <row r="49" spans="1:10" x14ac:dyDescent="0.25">
      <c r="A49" s="21" t="s">
        <v>48</v>
      </c>
      <c r="B49" s="9">
        <v>16</v>
      </c>
      <c r="C49" s="9">
        <v>10</v>
      </c>
      <c r="D49" s="9">
        <v>16</v>
      </c>
      <c r="E49" s="9">
        <v>17</v>
      </c>
      <c r="F49" s="9">
        <v>7</v>
      </c>
      <c r="G49" s="9">
        <v>3</v>
      </c>
      <c r="H49" s="9">
        <v>10</v>
      </c>
      <c r="I49" s="9">
        <v>15</v>
      </c>
      <c r="J49" s="9"/>
    </row>
    <row r="50" spans="1:10" x14ac:dyDescent="0.25">
      <c r="A50" s="21" t="s">
        <v>49</v>
      </c>
      <c r="B50" s="9">
        <v>60</v>
      </c>
      <c r="C50" s="9">
        <v>28</v>
      </c>
      <c r="D50" s="9">
        <v>20</v>
      </c>
      <c r="E50" s="9">
        <v>27</v>
      </c>
      <c r="F50" s="9">
        <v>12</v>
      </c>
      <c r="G50" s="9">
        <v>8</v>
      </c>
      <c r="H50" s="9">
        <v>28</v>
      </c>
      <c r="I50" s="9">
        <v>36</v>
      </c>
      <c r="J50" s="9"/>
    </row>
    <row r="51" spans="1:10" x14ac:dyDescent="0.25">
      <c r="A51" s="21" t="s">
        <v>50</v>
      </c>
      <c r="B51" s="9">
        <v>16</v>
      </c>
      <c r="C51" s="9">
        <v>14</v>
      </c>
      <c r="D51" s="9">
        <v>4</v>
      </c>
      <c r="E51" s="9">
        <v>11</v>
      </c>
      <c r="F51" s="9">
        <v>1</v>
      </c>
      <c r="G51" s="9">
        <v>1</v>
      </c>
      <c r="H51" s="9">
        <v>14</v>
      </c>
      <c r="I51" s="9">
        <v>14</v>
      </c>
      <c r="J51" s="9"/>
    </row>
    <row r="52" spans="1:10" x14ac:dyDescent="0.25">
      <c r="A52" s="21" t="s">
        <v>51</v>
      </c>
      <c r="B52" s="9">
        <v>28</v>
      </c>
      <c r="C52" s="9">
        <v>20</v>
      </c>
      <c r="D52" s="9">
        <v>25</v>
      </c>
      <c r="E52" s="9">
        <v>11</v>
      </c>
      <c r="F52" s="9">
        <v>3</v>
      </c>
      <c r="G52" s="9">
        <v>1</v>
      </c>
      <c r="H52" s="9">
        <v>20</v>
      </c>
      <c r="I52" s="9">
        <v>20</v>
      </c>
      <c r="J52" s="9"/>
    </row>
    <row r="53" spans="1:10" x14ac:dyDescent="0.25">
      <c r="A53" s="21" t="s">
        <v>52</v>
      </c>
      <c r="B53" s="9">
        <v>45</v>
      </c>
      <c r="C53" s="9">
        <v>27</v>
      </c>
      <c r="D53" s="9">
        <v>36</v>
      </c>
      <c r="E53" s="9">
        <v>20</v>
      </c>
      <c r="F53" s="9">
        <v>10</v>
      </c>
      <c r="G53" s="9">
        <v>5</v>
      </c>
      <c r="H53" s="9">
        <v>27</v>
      </c>
      <c r="I53" s="9">
        <v>33</v>
      </c>
      <c r="J53" s="9"/>
    </row>
    <row r="54" spans="1:10" x14ac:dyDescent="0.25">
      <c r="A54" s="21" t="s">
        <v>53</v>
      </c>
      <c r="B54" s="9">
        <v>30</v>
      </c>
      <c r="C54" s="9">
        <v>22</v>
      </c>
      <c r="D54" s="9">
        <v>3</v>
      </c>
      <c r="E54" s="9">
        <v>2</v>
      </c>
      <c r="F54" s="9">
        <v>3</v>
      </c>
      <c r="G54" s="9">
        <v>1</v>
      </c>
      <c r="H54" s="9">
        <v>22</v>
      </c>
      <c r="I54" s="9">
        <v>25</v>
      </c>
      <c r="J54" s="9"/>
    </row>
    <row r="55" spans="1:10" x14ac:dyDescent="0.25">
      <c r="A55" s="21" t="s">
        <v>55</v>
      </c>
      <c r="B55" s="9">
        <v>60</v>
      </c>
      <c r="C55" s="9">
        <v>44</v>
      </c>
      <c r="D55" s="9">
        <v>27</v>
      </c>
      <c r="E55" s="9">
        <v>24</v>
      </c>
      <c r="F55" s="9">
        <v>12</v>
      </c>
      <c r="G55" s="9">
        <v>11</v>
      </c>
      <c r="H55" s="9">
        <v>44</v>
      </c>
      <c r="I55" s="9">
        <v>54</v>
      </c>
      <c r="J55" s="9"/>
    </row>
    <row r="56" spans="1:10" x14ac:dyDescent="0.25">
      <c r="A56" s="21" t="s">
        <v>56</v>
      </c>
      <c r="B56" s="9">
        <v>30</v>
      </c>
      <c r="C56" s="9">
        <v>8</v>
      </c>
      <c r="D56" s="9">
        <v>4</v>
      </c>
      <c r="E56" s="9">
        <v>0</v>
      </c>
      <c r="F56" s="9">
        <v>2</v>
      </c>
      <c r="G56" s="9">
        <v>1</v>
      </c>
      <c r="H56" s="9">
        <v>8</v>
      </c>
      <c r="I56" s="9">
        <v>13</v>
      </c>
      <c r="J56" s="9"/>
    </row>
    <row r="57" spans="1:10" x14ac:dyDescent="0.25">
      <c r="A57" s="21" t="s">
        <v>58</v>
      </c>
      <c r="B57" s="9">
        <v>30</v>
      </c>
      <c r="C57" s="9">
        <v>27</v>
      </c>
      <c r="D57" s="9">
        <v>15</v>
      </c>
      <c r="E57" s="9">
        <v>17</v>
      </c>
      <c r="F57" s="9">
        <v>8</v>
      </c>
      <c r="G57" s="9">
        <v>7</v>
      </c>
      <c r="H57" s="9">
        <v>26</v>
      </c>
      <c r="I57" s="9">
        <v>30</v>
      </c>
      <c r="J57" s="9">
        <v>2.0219999999999998</v>
      </c>
    </row>
    <row r="58" spans="1:10" x14ac:dyDescent="0.25">
      <c r="A58" s="21" t="s">
        <v>59</v>
      </c>
      <c r="B58" s="9">
        <v>20</v>
      </c>
      <c r="C58" s="9">
        <v>21</v>
      </c>
      <c r="D58" s="9">
        <v>7</v>
      </c>
      <c r="E58" s="9">
        <v>9</v>
      </c>
      <c r="F58" s="9">
        <v>3</v>
      </c>
      <c r="G58" s="9">
        <v>1</v>
      </c>
      <c r="H58" s="9">
        <v>20</v>
      </c>
      <c r="I58" s="9">
        <v>20</v>
      </c>
      <c r="J58" s="9">
        <v>2.165</v>
      </c>
    </row>
    <row r="59" spans="1:10" x14ac:dyDescent="0.25">
      <c r="A59" s="21" t="s">
        <v>123</v>
      </c>
      <c r="B59" s="9">
        <v>30</v>
      </c>
      <c r="C59" s="9">
        <v>33</v>
      </c>
      <c r="D59" s="9">
        <v>17</v>
      </c>
      <c r="E59" s="9">
        <v>14</v>
      </c>
      <c r="F59" s="9">
        <v>4</v>
      </c>
      <c r="G59" s="9">
        <v>6</v>
      </c>
      <c r="H59" s="9">
        <v>30</v>
      </c>
      <c r="I59" s="9">
        <v>30</v>
      </c>
      <c r="J59" s="9">
        <v>0.35399999999999998</v>
      </c>
    </row>
    <row r="60" spans="1:10" x14ac:dyDescent="0.25">
      <c r="A60" s="21" t="s">
        <v>124</v>
      </c>
      <c r="B60" s="9">
        <v>30</v>
      </c>
      <c r="C60" s="9">
        <v>15</v>
      </c>
      <c r="D60" s="9">
        <v>15</v>
      </c>
      <c r="E60" s="9">
        <v>8</v>
      </c>
      <c r="F60" s="9">
        <v>1</v>
      </c>
      <c r="G60" s="9">
        <v>2</v>
      </c>
      <c r="H60" s="9">
        <v>15</v>
      </c>
      <c r="I60" s="9">
        <v>15</v>
      </c>
      <c r="J60" s="9"/>
    </row>
    <row r="61" spans="1:10" x14ac:dyDescent="0.25">
      <c r="A61" s="21" t="s">
        <v>111</v>
      </c>
      <c r="B61" s="9">
        <v>20</v>
      </c>
      <c r="C61" s="9">
        <v>10</v>
      </c>
      <c r="D61" s="9">
        <v>3</v>
      </c>
      <c r="E61" s="9">
        <v>3</v>
      </c>
      <c r="F61" s="9">
        <v>3</v>
      </c>
      <c r="G61" s="9">
        <v>1</v>
      </c>
      <c r="H61" s="9">
        <v>10</v>
      </c>
      <c r="I61" s="9">
        <v>10</v>
      </c>
      <c r="J61" s="9"/>
    </row>
    <row r="62" spans="1:10" x14ac:dyDescent="0.25">
      <c r="A62" s="21" t="s">
        <v>63</v>
      </c>
      <c r="B62" s="9">
        <v>30</v>
      </c>
      <c r="C62" s="9">
        <v>11</v>
      </c>
      <c r="D62" s="9">
        <v>6</v>
      </c>
      <c r="E62" s="9">
        <v>2</v>
      </c>
      <c r="F62" s="9">
        <v>1</v>
      </c>
      <c r="G62" s="9">
        <v>1</v>
      </c>
      <c r="H62" s="9">
        <v>11</v>
      </c>
      <c r="I62" s="9">
        <v>16</v>
      </c>
      <c r="J62" s="9"/>
    </row>
    <row r="63" spans="1:10" x14ac:dyDescent="0.25">
      <c r="A63" s="21" t="s">
        <v>125</v>
      </c>
      <c r="B63" s="9">
        <v>45</v>
      </c>
      <c r="C63" s="9">
        <v>38</v>
      </c>
      <c r="D63" s="9">
        <v>27</v>
      </c>
      <c r="E63" s="9">
        <v>11</v>
      </c>
      <c r="F63" s="9">
        <v>4</v>
      </c>
      <c r="G63" s="9">
        <v>3</v>
      </c>
      <c r="H63" s="9">
        <v>38</v>
      </c>
      <c r="I63" s="9">
        <v>43</v>
      </c>
      <c r="J63" s="9"/>
    </row>
    <row r="64" spans="1:10" x14ac:dyDescent="0.25">
      <c r="A64" s="21" t="s">
        <v>65</v>
      </c>
      <c r="B64" s="9">
        <v>15</v>
      </c>
      <c r="C64" s="9">
        <v>13</v>
      </c>
      <c r="D64" s="9">
        <v>4</v>
      </c>
      <c r="E64" s="9">
        <v>9</v>
      </c>
      <c r="F64" s="9">
        <v>8</v>
      </c>
      <c r="G64" s="9">
        <v>6</v>
      </c>
      <c r="H64" s="9">
        <v>13</v>
      </c>
      <c r="I64" s="9">
        <v>14</v>
      </c>
      <c r="J64" s="9"/>
    </row>
    <row r="65" spans="1:10" x14ac:dyDescent="0.25">
      <c r="A65" s="21" t="s">
        <v>66</v>
      </c>
      <c r="B65" s="9">
        <v>30</v>
      </c>
      <c r="C65" s="9">
        <v>24</v>
      </c>
      <c r="D65" s="9">
        <v>12</v>
      </c>
      <c r="E65" s="9">
        <v>10</v>
      </c>
      <c r="F65" s="9">
        <v>5</v>
      </c>
      <c r="G65" s="9">
        <v>3</v>
      </c>
      <c r="H65" s="9">
        <v>24</v>
      </c>
      <c r="I65" s="9">
        <v>28</v>
      </c>
      <c r="J65" s="9"/>
    </row>
    <row r="66" spans="1:10" x14ac:dyDescent="0.25">
      <c r="A66" s="21" t="s">
        <v>126</v>
      </c>
      <c r="B66" s="9">
        <v>17</v>
      </c>
      <c r="C66" s="9">
        <v>10</v>
      </c>
      <c r="D66" s="9">
        <v>5</v>
      </c>
      <c r="E66" s="9">
        <v>2</v>
      </c>
      <c r="F66" s="9">
        <v>2</v>
      </c>
      <c r="G66" s="9">
        <v>0</v>
      </c>
      <c r="H66" s="9">
        <v>10</v>
      </c>
      <c r="I66" s="9">
        <v>10</v>
      </c>
      <c r="J66" s="9"/>
    </row>
    <row r="67" spans="1:10" x14ac:dyDescent="0.25">
      <c r="A67" s="21" t="s">
        <v>68</v>
      </c>
      <c r="B67" s="9">
        <v>30</v>
      </c>
      <c r="C67" s="9">
        <v>9</v>
      </c>
      <c r="D67" s="9">
        <v>10</v>
      </c>
      <c r="E67" s="9">
        <v>4</v>
      </c>
      <c r="F67" s="9">
        <v>1</v>
      </c>
      <c r="G67" s="9">
        <v>0</v>
      </c>
      <c r="H67" s="9">
        <v>9</v>
      </c>
      <c r="I67" s="9">
        <v>12</v>
      </c>
      <c r="J67" s="9"/>
    </row>
    <row r="68" spans="1:10" x14ac:dyDescent="0.25">
      <c r="A68" s="21" t="s">
        <v>69</v>
      </c>
      <c r="B68" s="9">
        <v>60</v>
      </c>
      <c r="C68" s="9">
        <v>73</v>
      </c>
      <c r="D68" s="9">
        <v>22</v>
      </c>
      <c r="E68" s="9">
        <v>20</v>
      </c>
      <c r="F68" s="9">
        <v>7</v>
      </c>
      <c r="G68" s="9">
        <v>13</v>
      </c>
      <c r="H68" s="9">
        <v>60</v>
      </c>
      <c r="I68" s="9">
        <v>60</v>
      </c>
      <c r="J68" s="9">
        <v>0.76700000000000002</v>
      </c>
    </row>
    <row r="69" spans="1:10" x14ac:dyDescent="0.25">
      <c r="A69" s="21" t="s">
        <v>112</v>
      </c>
      <c r="B69" s="9">
        <v>60</v>
      </c>
      <c r="C69" s="9">
        <v>51</v>
      </c>
      <c r="D69" s="9">
        <v>21</v>
      </c>
      <c r="E69" s="9">
        <v>9</v>
      </c>
      <c r="F69" s="9">
        <v>6</v>
      </c>
      <c r="G69" s="9">
        <v>0</v>
      </c>
      <c r="H69" s="9">
        <v>51</v>
      </c>
      <c r="I69" s="9">
        <v>54</v>
      </c>
      <c r="J69" s="9"/>
    </row>
    <row r="70" spans="1:10" x14ac:dyDescent="0.25">
      <c r="A70" s="21" t="s">
        <v>70</v>
      </c>
      <c r="B70" s="9">
        <v>29</v>
      </c>
      <c r="C70" s="9">
        <v>32</v>
      </c>
      <c r="D70" s="9">
        <v>8</v>
      </c>
      <c r="E70" s="9">
        <v>8</v>
      </c>
      <c r="F70" s="9">
        <v>3</v>
      </c>
      <c r="G70" s="9">
        <v>3</v>
      </c>
      <c r="H70" s="9">
        <v>30</v>
      </c>
      <c r="I70" s="9">
        <v>30</v>
      </c>
      <c r="J70" s="9">
        <v>0.54500000000000004</v>
      </c>
    </row>
    <row r="71" spans="1:10" x14ac:dyDescent="0.25">
      <c r="A71" s="21" t="s">
        <v>71</v>
      </c>
      <c r="B71" s="9">
        <v>30</v>
      </c>
      <c r="C71" s="9">
        <v>22</v>
      </c>
      <c r="D71" s="9">
        <v>17</v>
      </c>
      <c r="E71" s="9">
        <v>8</v>
      </c>
      <c r="F71" s="9">
        <v>10</v>
      </c>
      <c r="G71" s="9">
        <v>5</v>
      </c>
      <c r="H71" s="9">
        <v>22</v>
      </c>
      <c r="I71" s="9">
        <v>24</v>
      </c>
      <c r="J71" s="9"/>
    </row>
    <row r="72" spans="1:10" x14ac:dyDescent="0.25">
      <c r="A72" s="21" t="s">
        <v>115</v>
      </c>
      <c r="B72" s="9">
        <v>30</v>
      </c>
      <c r="C72" s="9">
        <v>30</v>
      </c>
      <c r="D72" s="9">
        <v>7</v>
      </c>
      <c r="E72" s="9">
        <v>3</v>
      </c>
      <c r="F72" s="9">
        <v>1</v>
      </c>
      <c r="G72" s="9">
        <v>0</v>
      </c>
      <c r="H72" s="9">
        <v>28</v>
      </c>
      <c r="I72" s="9">
        <v>30</v>
      </c>
      <c r="J72" s="9">
        <v>1.33</v>
      </c>
    </row>
    <row r="73" spans="1:10" x14ac:dyDescent="0.25">
      <c r="A73" s="21" t="s">
        <v>116</v>
      </c>
      <c r="B73" s="9">
        <v>30</v>
      </c>
      <c r="C73" s="9">
        <v>15</v>
      </c>
      <c r="D73" s="9">
        <v>32</v>
      </c>
      <c r="E73" s="9">
        <v>16</v>
      </c>
      <c r="F73" s="9">
        <v>9</v>
      </c>
      <c r="G73" s="9">
        <v>3</v>
      </c>
      <c r="H73" s="9">
        <v>15</v>
      </c>
      <c r="I73" s="9">
        <v>18</v>
      </c>
      <c r="J73" s="9"/>
    </row>
    <row r="74" spans="1:10" x14ac:dyDescent="0.25">
      <c r="A74" s="21" t="s">
        <v>117</v>
      </c>
      <c r="B74" s="9">
        <v>15</v>
      </c>
      <c r="C74" s="9">
        <v>13</v>
      </c>
      <c r="D74" s="9">
        <v>6</v>
      </c>
      <c r="E74" s="9">
        <v>2</v>
      </c>
      <c r="F74" s="9">
        <v>0</v>
      </c>
      <c r="G74" s="9">
        <v>1</v>
      </c>
      <c r="H74" s="9">
        <v>13</v>
      </c>
      <c r="I74" s="9">
        <v>13</v>
      </c>
      <c r="J74" s="9"/>
    </row>
    <row r="75" spans="1:10" x14ac:dyDescent="0.25">
      <c r="A75" s="21" t="s">
        <v>72</v>
      </c>
      <c r="B75" s="9">
        <v>30</v>
      </c>
      <c r="C75" s="9">
        <v>14</v>
      </c>
      <c r="D75" s="9">
        <v>8</v>
      </c>
      <c r="E75" s="9">
        <v>8</v>
      </c>
      <c r="F75" s="9">
        <v>1</v>
      </c>
      <c r="G75" s="9">
        <v>0</v>
      </c>
      <c r="H75" s="9">
        <v>14</v>
      </c>
      <c r="I75" s="9">
        <v>21</v>
      </c>
      <c r="J75" s="9"/>
    </row>
    <row r="76" spans="1:10" x14ac:dyDescent="0.25">
      <c r="A76" s="21" t="s">
        <v>73</v>
      </c>
      <c r="B76" s="9">
        <v>30</v>
      </c>
      <c r="C76" s="9">
        <v>37</v>
      </c>
      <c r="D76" s="9">
        <v>16</v>
      </c>
      <c r="E76" s="9">
        <v>8</v>
      </c>
      <c r="F76" s="9">
        <v>2</v>
      </c>
      <c r="G76" s="9">
        <v>0</v>
      </c>
      <c r="H76" s="9">
        <v>29</v>
      </c>
      <c r="I76" s="9">
        <v>30</v>
      </c>
      <c r="J76" s="9">
        <v>1.597</v>
      </c>
    </row>
    <row r="77" spans="1:10" x14ac:dyDescent="0.25">
      <c r="A77" s="21" t="s">
        <v>74</v>
      </c>
      <c r="B77" s="9">
        <v>25</v>
      </c>
      <c r="C77" s="9">
        <v>30</v>
      </c>
      <c r="D77" s="9">
        <v>11</v>
      </c>
      <c r="E77" s="9">
        <v>5</v>
      </c>
      <c r="F77" s="9">
        <v>1</v>
      </c>
      <c r="G77" s="9">
        <v>1</v>
      </c>
      <c r="H77" s="9">
        <v>24</v>
      </c>
      <c r="I77" s="9">
        <v>25</v>
      </c>
      <c r="J77" s="9">
        <v>2.544</v>
      </c>
    </row>
    <row r="78" spans="1:10" x14ac:dyDescent="0.25">
      <c r="A78" s="21" t="s">
        <v>118</v>
      </c>
      <c r="B78" s="9">
        <v>75</v>
      </c>
      <c r="C78" s="9">
        <v>39</v>
      </c>
      <c r="D78" s="9">
        <v>21</v>
      </c>
      <c r="E78" s="9">
        <v>12</v>
      </c>
      <c r="F78" s="9">
        <v>4</v>
      </c>
      <c r="G78" s="9">
        <v>3</v>
      </c>
      <c r="H78" s="9">
        <v>39</v>
      </c>
      <c r="I78" s="9">
        <v>45</v>
      </c>
      <c r="J78" s="9"/>
    </row>
    <row r="79" spans="1:10" x14ac:dyDescent="0.25">
      <c r="A79" s="21" t="s">
        <v>76</v>
      </c>
      <c r="B79" s="9">
        <v>20</v>
      </c>
      <c r="C79" s="9">
        <v>26</v>
      </c>
      <c r="D79" s="9">
        <v>11</v>
      </c>
      <c r="E79" s="9">
        <v>19</v>
      </c>
      <c r="F79" s="9">
        <v>7</v>
      </c>
      <c r="G79" s="9">
        <v>2</v>
      </c>
      <c r="H79" s="9">
        <v>20</v>
      </c>
      <c r="I79" s="9">
        <v>20</v>
      </c>
      <c r="J79" s="9">
        <v>0.77</v>
      </c>
    </row>
    <row r="80" spans="1:10" x14ac:dyDescent="0.25">
      <c r="A80" s="21" t="s">
        <v>119</v>
      </c>
      <c r="B80" s="9">
        <v>26</v>
      </c>
      <c r="C80" s="9">
        <v>10</v>
      </c>
      <c r="D80" s="9">
        <v>6</v>
      </c>
      <c r="E80" s="9">
        <v>17</v>
      </c>
      <c r="F80" s="9">
        <v>5</v>
      </c>
      <c r="G80" s="9">
        <v>2</v>
      </c>
      <c r="H80" s="9">
        <v>10</v>
      </c>
      <c r="I80" s="9">
        <v>10</v>
      </c>
      <c r="J80" s="9"/>
    </row>
    <row r="81" spans="1:10" x14ac:dyDescent="0.25">
      <c r="A81" s="21" t="s">
        <v>78</v>
      </c>
      <c r="B81" s="9">
        <v>90</v>
      </c>
      <c r="C81" s="9">
        <v>95</v>
      </c>
      <c r="D81" s="9">
        <v>19</v>
      </c>
      <c r="E81" s="9">
        <v>12</v>
      </c>
      <c r="F81" s="9">
        <v>7</v>
      </c>
      <c r="G81" s="9">
        <v>0</v>
      </c>
      <c r="H81" s="9">
        <v>90</v>
      </c>
      <c r="I81" s="9">
        <v>90</v>
      </c>
      <c r="J81" s="9">
        <v>0.879</v>
      </c>
    </row>
    <row r="82" spans="1:10" x14ac:dyDescent="0.25">
      <c r="A82" s="21" t="s">
        <v>79</v>
      </c>
      <c r="B82" s="9">
        <v>60</v>
      </c>
      <c r="C82" s="9">
        <v>36</v>
      </c>
      <c r="D82" s="9">
        <v>2</v>
      </c>
      <c r="E82" s="9">
        <v>2</v>
      </c>
      <c r="F82" s="9">
        <v>3</v>
      </c>
      <c r="G82" s="9">
        <v>1</v>
      </c>
      <c r="H82" s="9">
        <v>36</v>
      </c>
      <c r="I82" s="9">
        <v>38</v>
      </c>
      <c r="J82" s="9"/>
    </row>
    <row r="83" spans="1:10" x14ac:dyDescent="0.25">
      <c r="A83" s="21" t="s">
        <v>80</v>
      </c>
      <c r="B83" s="9" t="s">
        <v>122</v>
      </c>
      <c r="C83" s="9">
        <v>9</v>
      </c>
      <c r="D83" s="9">
        <v>5</v>
      </c>
      <c r="E83" s="9">
        <v>2</v>
      </c>
      <c r="F83" s="9">
        <v>0</v>
      </c>
      <c r="G83" s="9">
        <v>0</v>
      </c>
      <c r="H83" s="9">
        <v>9</v>
      </c>
      <c r="I83" s="9">
        <v>9</v>
      </c>
      <c r="J83" s="9"/>
    </row>
    <row r="84" spans="1:10" x14ac:dyDescent="0.25">
      <c r="A84" s="21" t="s">
        <v>81</v>
      </c>
      <c r="B84" s="9">
        <v>60</v>
      </c>
      <c r="C84" s="9">
        <v>70</v>
      </c>
      <c r="D84" s="9">
        <v>32</v>
      </c>
      <c r="E84" s="9">
        <v>15</v>
      </c>
      <c r="F84" s="9">
        <v>6</v>
      </c>
      <c r="G84" s="9">
        <v>3</v>
      </c>
      <c r="H84" s="9">
        <v>56</v>
      </c>
      <c r="I84" s="9">
        <v>60</v>
      </c>
      <c r="J84" s="9">
        <v>1.19</v>
      </c>
    </row>
  </sheetData>
  <pageMargins left="0.70866141732283472" right="0.70866141732283472" top="0.74803149606299213" bottom="0.74803149606299213" header="0.31496062992125984" footer="0.31496062992125984"/>
  <pageSetup paperSize="9" scale="76" fitToHeight="3" orientation="landscape" r:id="rId1"/>
  <headerFooter>
    <oddFooter>&amp;LPrimary Allocations 2022&amp;RPage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B0EE-94EF-4EB5-A43D-AF12AE9B6B39}">
  <sheetPr>
    <pageSetUpPr fitToPage="1"/>
  </sheetPr>
  <dimension ref="A1:J84"/>
  <sheetViews>
    <sheetView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44.42578125" bestFit="1" customWidth="1"/>
    <col min="2" max="9" width="12.7109375" customWidth="1"/>
    <col min="10" max="10" width="16.7109375" style="45" customWidth="1"/>
  </cols>
  <sheetData>
    <row r="1" spans="1:10" ht="76.5" x14ac:dyDescent="0.25">
      <c r="A1" s="11" t="s">
        <v>82</v>
      </c>
      <c r="B1" s="3" t="s">
        <v>83</v>
      </c>
      <c r="C1" s="18" t="s">
        <v>94</v>
      </c>
      <c r="D1" s="18" t="s">
        <v>95</v>
      </c>
      <c r="E1" s="18" t="s">
        <v>96</v>
      </c>
      <c r="F1" s="18" t="s">
        <v>97</v>
      </c>
      <c r="G1" s="18" t="s">
        <v>98</v>
      </c>
      <c r="H1" s="19" t="s">
        <v>99</v>
      </c>
      <c r="I1" s="19" t="s">
        <v>91</v>
      </c>
      <c r="J1" s="30" t="s">
        <v>106</v>
      </c>
    </row>
    <row r="2" spans="1:10" x14ac:dyDescent="0.25">
      <c r="A2" s="37" t="s">
        <v>113</v>
      </c>
      <c r="B2" s="38">
        <v>30</v>
      </c>
      <c r="C2" s="38">
        <v>18</v>
      </c>
      <c r="D2" s="38">
        <v>8</v>
      </c>
      <c r="E2" s="38">
        <v>10</v>
      </c>
      <c r="F2" s="38">
        <v>0</v>
      </c>
      <c r="G2" s="38">
        <v>3</v>
      </c>
      <c r="H2" s="42">
        <f>VLOOKUP(A2,'[1]Ontime 1st Pref Allocations'!$A$7:$B$89,2,0)</f>
        <v>18</v>
      </c>
      <c r="I2" s="42">
        <f>VLOOKUP(A2,'[1]All Allocations'!$A$7:$B$89,2,0)</f>
        <v>19</v>
      </c>
      <c r="J2" s="43"/>
    </row>
    <row r="3" spans="1:10" x14ac:dyDescent="0.25">
      <c r="A3" s="37" t="s">
        <v>2</v>
      </c>
      <c r="B3" s="38">
        <v>30</v>
      </c>
      <c r="C3" s="38">
        <v>47</v>
      </c>
      <c r="D3" s="38">
        <v>45</v>
      </c>
      <c r="E3" s="38">
        <v>20</v>
      </c>
      <c r="F3" s="38">
        <v>8</v>
      </c>
      <c r="G3" s="38">
        <v>6</v>
      </c>
      <c r="H3" s="42">
        <f>VLOOKUP(A3,'[1]Ontime 1st Pref Allocations'!$A$7:$B$89,2,0)</f>
        <v>30</v>
      </c>
      <c r="I3" s="42">
        <f>VLOOKUP(A3,'[1]All Allocations'!$A$7:$B$89,2,0)</f>
        <v>30</v>
      </c>
      <c r="J3" s="43">
        <v>0.29499999999999998</v>
      </c>
    </row>
    <row r="4" spans="1:10" x14ac:dyDescent="0.25">
      <c r="A4" s="37" t="s">
        <v>3</v>
      </c>
      <c r="B4" s="38">
        <v>60</v>
      </c>
      <c r="C4" s="38">
        <v>54</v>
      </c>
      <c r="D4" s="38">
        <v>3</v>
      </c>
      <c r="E4" s="38">
        <v>0</v>
      </c>
      <c r="F4" s="38">
        <v>3</v>
      </c>
      <c r="G4" s="38">
        <v>0</v>
      </c>
      <c r="H4" s="42">
        <f>VLOOKUP(A4,'[1]Ontime 1st Pref Allocations'!$A$7:$B$89,2,0)</f>
        <v>54</v>
      </c>
      <c r="I4" s="42">
        <f>VLOOKUP(A4,'[1]All Allocations'!$A$7:$B$89,2,0)</f>
        <v>55</v>
      </c>
      <c r="J4" s="43"/>
    </row>
    <row r="5" spans="1:10" x14ac:dyDescent="0.25">
      <c r="A5" s="37" t="s">
        <v>4</v>
      </c>
      <c r="B5" s="38">
        <v>30</v>
      </c>
      <c r="C5" s="38">
        <v>18</v>
      </c>
      <c r="D5" s="38">
        <v>20</v>
      </c>
      <c r="E5" s="38">
        <v>27</v>
      </c>
      <c r="F5" s="38">
        <v>12</v>
      </c>
      <c r="G5" s="38">
        <v>9</v>
      </c>
      <c r="H5" s="42">
        <f>VLOOKUP(A5,'[1]Ontime 1st Pref Allocations'!$A$7:$B$89,2,0)</f>
        <v>18</v>
      </c>
      <c r="I5" s="42">
        <f>VLOOKUP(A5,'[1]All Allocations'!$A$7:$B$89,2,0)</f>
        <v>19</v>
      </c>
      <c r="J5" s="43"/>
    </row>
    <row r="6" spans="1:10" x14ac:dyDescent="0.25">
      <c r="A6" s="37" t="s">
        <v>5</v>
      </c>
      <c r="B6" s="38">
        <v>30</v>
      </c>
      <c r="C6" s="38">
        <v>28</v>
      </c>
      <c r="D6" s="38">
        <v>31</v>
      </c>
      <c r="E6" s="38">
        <v>13</v>
      </c>
      <c r="F6" s="38">
        <v>10</v>
      </c>
      <c r="G6" s="38">
        <v>7</v>
      </c>
      <c r="H6" s="42">
        <f>VLOOKUP(A6,'[1]Ontime 1st Pref Allocations'!$A$7:$B$89,2,0)</f>
        <v>28</v>
      </c>
      <c r="I6" s="42">
        <f>VLOOKUP(A6,'[1]All Allocations'!$A$7:$B$89,2,0)</f>
        <v>28</v>
      </c>
      <c r="J6" s="43"/>
    </row>
    <row r="7" spans="1:10" x14ac:dyDescent="0.25">
      <c r="A7" s="37" t="s">
        <v>6</v>
      </c>
      <c r="B7" s="38">
        <v>90</v>
      </c>
      <c r="C7" s="38">
        <v>53</v>
      </c>
      <c r="D7" s="38">
        <v>9</v>
      </c>
      <c r="E7" s="38">
        <v>11</v>
      </c>
      <c r="F7" s="38">
        <v>8</v>
      </c>
      <c r="G7" s="38">
        <v>6</v>
      </c>
      <c r="H7" s="42">
        <f>VLOOKUP(A7,'[1]Ontime 1st Pref Allocations'!$A$7:$B$89,2,0)</f>
        <v>53</v>
      </c>
      <c r="I7" s="42">
        <f>VLOOKUP(A7,'[1]All Allocations'!$A$7:$B$89,2,0)</f>
        <v>63</v>
      </c>
      <c r="J7" s="43"/>
    </row>
    <row r="8" spans="1:10" x14ac:dyDescent="0.25">
      <c r="A8" s="37" t="s">
        <v>7</v>
      </c>
      <c r="B8" s="38">
        <v>30</v>
      </c>
      <c r="C8" s="38">
        <v>35</v>
      </c>
      <c r="D8" s="38">
        <v>20</v>
      </c>
      <c r="E8" s="38">
        <v>15</v>
      </c>
      <c r="F8" s="38">
        <v>9</v>
      </c>
      <c r="G8" s="38">
        <v>5</v>
      </c>
      <c r="H8" s="42">
        <f>VLOOKUP(A8,'[1]Ontime 1st Pref Allocations'!$A$7:$B$89,2,0)</f>
        <v>30</v>
      </c>
      <c r="I8" s="42">
        <f>VLOOKUP(A8,'[1]All Allocations'!$A$7:$B$89,2,0)</f>
        <v>30</v>
      </c>
      <c r="J8" s="43">
        <v>0.58599999999999997</v>
      </c>
    </row>
    <row r="9" spans="1:10" x14ac:dyDescent="0.25">
      <c r="A9" s="37" t="s">
        <v>114</v>
      </c>
      <c r="B9" s="38">
        <v>23</v>
      </c>
      <c r="C9" s="38">
        <v>18</v>
      </c>
      <c r="D9" s="38">
        <v>6</v>
      </c>
      <c r="E9" s="38">
        <v>4</v>
      </c>
      <c r="F9" s="38">
        <v>0</v>
      </c>
      <c r="G9" s="38">
        <v>2</v>
      </c>
      <c r="H9" s="42">
        <f>VLOOKUP(A9,'[1]Ontime 1st Pref Allocations'!$A$7:$B$89,2,0)</f>
        <v>18</v>
      </c>
      <c r="I9" s="42">
        <f>VLOOKUP(A9,'[1]All Allocations'!$A$7:$B$89,2,0)</f>
        <v>19</v>
      </c>
      <c r="J9" s="43"/>
    </row>
    <row r="10" spans="1:10" x14ac:dyDescent="0.25">
      <c r="A10" s="37" t="s">
        <v>9</v>
      </c>
      <c r="B10" s="38">
        <v>60</v>
      </c>
      <c r="C10" s="38">
        <v>37</v>
      </c>
      <c r="D10" s="38">
        <v>24</v>
      </c>
      <c r="E10" s="38">
        <v>10</v>
      </c>
      <c r="F10" s="38">
        <v>7</v>
      </c>
      <c r="G10" s="38">
        <v>2</v>
      </c>
      <c r="H10" s="42">
        <f>VLOOKUP(A10,'[1]Ontime 1st Pref Allocations'!$A$7:$B$89,2,0)</f>
        <v>37</v>
      </c>
      <c r="I10" s="42">
        <f>VLOOKUP(A10,'[1]All Allocations'!$A$7:$B$89,2,0)</f>
        <v>41</v>
      </c>
      <c r="J10" s="43"/>
    </row>
    <row r="11" spans="1:10" ht="30" x14ac:dyDescent="0.25">
      <c r="A11" s="37" t="s">
        <v>10</v>
      </c>
      <c r="B11" s="38">
        <v>30</v>
      </c>
      <c r="C11" s="38">
        <v>29</v>
      </c>
      <c r="D11" s="38">
        <v>6</v>
      </c>
      <c r="E11" s="38">
        <v>3</v>
      </c>
      <c r="F11" s="38">
        <v>3</v>
      </c>
      <c r="G11" s="38">
        <v>0</v>
      </c>
      <c r="H11" s="42">
        <f>VLOOKUP(A11,'[1]Ontime 1st Pref Allocations'!$A$7:$B$89,2,0)</f>
        <v>29</v>
      </c>
      <c r="I11" s="42">
        <f>VLOOKUP(A11,'[1]All Allocations'!$A$7:$B$89,2,0)</f>
        <v>30</v>
      </c>
      <c r="J11" s="44" t="s">
        <v>120</v>
      </c>
    </row>
    <row r="12" spans="1:10" x14ac:dyDescent="0.25">
      <c r="A12" s="37" t="s">
        <v>110</v>
      </c>
      <c r="B12" s="38">
        <v>15</v>
      </c>
      <c r="C12" s="38">
        <v>13</v>
      </c>
      <c r="D12" s="38">
        <v>8</v>
      </c>
      <c r="E12" s="38">
        <v>4</v>
      </c>
      <c r="F12" s="38">
        <v>3</v>
      </c>
      <c r="G12" s="38">
        <v>1</v>
      </c>
      <c r="H12" s="42">
        <f>VLOOKUP(A12,'[1]Ontime 1st Pref Allocations'!$A$7:$B$89,2,0)</f>
        <v>13</v>
      </c>
      <c r="I12" s="42">
        <f>VLOOKUP(A12,'[1]All Allocations'!$A$7:$B$89,2,0)</f>
        <v>14</v>
      </c>
      <c r="J12" s="43"/>
    </row>
    <row r="13" spans="1:10" x14ac:dyDescent="0.25">
      <c r="A13" s="37" t="s">
        <v>11</v>
      </c>
      <c r="B13" s="38">
        <v>45</v>
      </c>
      <c r="C13" s="38">
        <v>58</v>
      </c>
      <c r="D13" s="38">
        <v>55</v>
      </c>
      <c r="E13" s="38">
        <v>10</v>
      </c>
      <c r="F13" s="38">
        <v>5</v>
      </c>
      <c r="G13" s="38">
        <v>1</v>
      </c>
      <c r="H13" s="42">
        <f>VLOOKUP(A13,'[1]Ontime 1st Pref Allocations'!$A$7:$B$89,2,0)</f>
        <v>45</v>
      </c>
      <c r="I13" s="42">
        <f>VLOOKUP(A13,'[1]All Allocations'!$A$7:$B$89,2,0)</f>
        <v>45</v>
      </c>
      <c r="J13" s="43">
        <v>0.51200000000000001</v>
      </c>
    </row>
    <row r="14" spans="1:10" x14ac:dyDescent="0.25">
      <c r="A14" s="37" t="s">
        <v>12</v>
      </c>
      <c r="B14" s="38">
        <v>30</v>
      </c>
      <c r="C14" s="38">
        <v>19</v>
      </c>
      <c r="D14" s="38">
        <v>8</v>
      </c>
      <c r="E14" s="38">
        <v>10</v>
      </c>
      <c r="F14" s="38">
        <v>3</v>
      </c>
      <c r="G14" s="38">
        <v>0</v>
      </c>
      <c r="H14" s="42">
        <f>VLOOKUP(A14,'[1]Ontime 1st Pref Allocations'!$A$7:$B$89,2,0)</f>
        <v>19</v>
      </c>
      <c r="I14" s="42">
        <f>VLOOKUP(A14,'[1]All Allocations'!$A$7:$B$89,2,0)</f>
        <v>19</v>
      </c>
      <c r="J14" s="43"/>
    </row>
    <row r="15" spans="1:10" x14ac:dyDescent="0.25">
      <c r="A15" s="37" t="s">
        <v>13</v>
      </c>
      <c r="B15" s="38">
        <v>30</v>
      </c>
      <c r="C15" s="38">
        <v>16</v>
      </c>
      <c r="D15" s="38">
        <v>11</v>
      </c>
      <c r="E15" s="38">
        <v>2</v>
      </c>
      <c r="F15" s="38">
        <v>1</v>
      </c>
      <c r="G15" s="38">
        <v>0</v>
      </c>
      <c r="H15" s="42">
        <f>VLOOKUP(A15,'[1]Ontime 1st Pref Allocations'!$A$7:$B$89,2,0)</f>
        <v>16</v>
      </c>
      <c r="I15" s="42">
        <f>VLOOKUP(A15,'[1]All Allocations'!$A$7:$B$89,2,0)</f>
        <v>17</v>
      </c>
      <c r="J15" s="43"/>
    </row>
    <row r="16" spans="1:10" x14ac:dyDescent="0.25">
      <c r="A16" s="37" t="s">
        <v>14</v>
      </c>
      <c r="B16" s="38">
        <v>30</v>
      </c>
      <c r="C16" s="38">
        <v>13</v>
      </c>
      <c r="D16" s="38">
        <v>13</v>
      </c>
      <c r="E16" s="38">
        <v>5</v>
      </c>
      <c r="F16" s="38">
        <v>2</v>
      </c>
      <c r="G16" s="38">
        <v>1</v>
      </c>
      <c r="H16" s="42">
        <f>VLOOKUP(A16,'[1]Ontime 1st Pref Allocations'!$A$7:$B$89,2,0)</f>
        <v>13</v>
      </c>
      <c r="I16" s="42">
        <f>VLOOKUP(A16,'[1]All Allocations'!$A$7:$B$89,2,0)</f>
        <v>15</v>
      </c>
      <c r="J16" s="43"/>
    </row>
    <row r="17" spans="1:10" x14ac:dyDescent="0.25">
      <c r="A17" s="37" t="s">
        <v>15</v>
      </c>
      <c r="B17" s="38">
        <v>30</v>
      </c>
      <c r="C17" s="38">
        <v>21</v>
      </c>
      <c r="D17" s="38">
        <v>8</v>
      </c>
      <c r="E17" s="38">
        <v>3</v>
      </c>
      <c r="F17" s="38">
        <v>1</v>
      </c>
      <c r="G17" s="38">
        <v>1</v>
      </c>
      <c r="H17" s="42">
        <f>VLOOKUP(A17,'[1]Ontime 1st Pref Allocations'!$A$7:$B$89,2,0)</f>
        <v>21</v>
      </c>
      <c r="I17" s="42">
        <f>VLOOKUP(A17,'[1]All Allocations'!$A$7:$B$89,2,0)</f>
        <v>22</v>
      </c>
      <c r="J17" s="43"/>
    </row>
    <row r="18" spans="1:10" x14ac:dyDescent="0.25">
      <c r="A18" s="37" t="s">
        <v>16</v>
      </c>
      <c r="B18" s="38">
        <v>17</v>
      </c>
      <c r="C18" s="38">
        <v>9</v>
      </c>
      <c r="D18" s="38">
        <v>3</v>
      </c>
      <c r="E18" s="38">
        <v>2</v>
      </c>
      <c r="F18" s="38">
        <v>0</v>
      </c>
      <c r="G18" s="38">
        <v>0</v>
      </c>
      <c r="H18" s="42">
        <f>VLOOKUP(A18,'[1]Ontime 1st Pref Allocations'!$A$7:$B$89,2,0)</f>
        <v>9</v>
      </c>
      <c r="I18" s="42">
        <f>VLOOKUP(A18,'[1]All Allocations'!$A$7:$B$89,2,0)</f>
        <v>10</v>
      </c>
      <c r="J18" s="43"/>
    </row>
    <row r="19" spans="1:10" x14ac:dyDescent="0.25">
      <c r="A19" s="37" t="s">
        <v>17</v>
      </c>
      <c r="B19" s="38">
        <v>45</v>
      </c>
      <c r="C19" s="38">
        <v>39</v>
      </c>
      <c r="D19" s="38">
        <v>38</v>
      </c>
      <c r="E19" s="38">
        <v>35</v>
      </c>
      <c r="F19" s="38">
        <v>25</v>
      </c>
      <c r="G19" s="38">
        <v>6</v>
      </c>
      <c r="H19" s="42">
        <f>VLOOKUP(A19,'[1]Ontime 1st Pref Allocations'!$A$7:$B$89,2,0)</f>
        <v>37</v>
      </c>
      <c r="I19" s="42">
        <f>VLOOKUP(A19,'[1]All Allocations'!$A$7:$B$89,2,0)</f>
        <v>45</v>
      </c>
      <c r="J19" s="43">
        <v>2.4470000000000001</v>
      </c>
    </row>
    <row r="20" spans="1:10" x14ac:dyDescent="0.25">
      <c r="A20" s="37" t="s">
        <v>18</v>
      </c>
      <c r="B20" s="38">
        <v>30</v>
      </c>
      <c r="C20" s="38">
        <v>10</v>
      </c>
      <c r="D20" s="38">
        <v>1</v>
      </c>
      <c r="E20" s="38">
        <v>0</v>
      </c>
      <c r="F20" s="38">
        <v>0</v>
      </c>
      <c r="G20" s="38">
        <v>1</v>
      </c>
      <c r="H20" s="42">
        <f>VLOOKUP(A20,'[1]Ontime 1st Pref Allocations'!$A$7:$B$89,2,0)</f>
        <v>10</v>
      </c>
      <c r="I20" s="42">
        <f>VLOOKUP(A20,'[1]All Allocations'!$A$7:$B$89,2,0)</f>
        <v>10</v>
      </c>
      <c r="J20" s="43"/>
    </row>
    <row r="21" spans="1:10" x14ac:dyDescent="0.25">
      <c r="A21" s="37" t="s">
        <v>20</v>
      </c>
      <c r="B21" s="38">
        <v>45</v>
      </c>
      <c r="C21" s="38">
        <v>36</v>
      </c>
      <c r="D21" s="38">
        <v>17</v>
      </c>
      <c r="E21" s="38">
        <v>7</v>
      </c>
      <c r="F21" s="38">
        <v>3</v>
      </c>
      <c r="G21" s="38">
        <v>3</v>
      </c>
      <c r="H21" s="42">
        <f>VLOOKUP(A21,'[1]Ontime 1st Pref Allocations'!$A$7:$B$89,2,0)</f>
        <v>36</v>
      </c>
      <c r="I21" s="42">
        <f>VLOOKUP(A21,'[1]All Allocations'!$A$7:$B$89,2,0)</f>
        <v>37</v>
      </c>
      <c r="J21" s="43"/>
    </row>
    <row r="22" spans="1:10" ht="30" x14ac:dyDescent="0.25">
      <c r="A22" s="37" t="s">
        <v>21</v>
      </c>
      <c r="B22" s="38">
        <v>30</v>
      </c>
      <c r="C22" s="38">
        <v>28</v>
      </c>
      <c r="D22" s="38">
        <v>9</v>
      </c>
      <c r="E22" s="38">
        <v>5</v>
      </c>
      <c r="F22" s="38">
        <v>2</v>
      </c>
      <c r="G22" s="38">
        <v>2</v>
      </c>
      <c r="H22" s="42">
        <f>VLOOKUP(A22,'[1]Ontime 1st Pref Allocations'!$A$7:$B$89,2,0)</f>
        <v>28</v>
      </c>
      <c r="I22" s="42">
        <f>VLOOKUP(A22,'[1]All Allocations'!$A$7:$B$89,2,0)</f>
        <v>30</v>
      </c>
      <c r="J22" s="44" t="s">
        <v>120</v>
      </c>
    </row>
    <row r="23" spans="1:10" x14ac:dyDescent="0.25">
      <c r="A23" s="37" t="s">
        <v>22</v>
      </c>
      <c r="B23" s="38">
        <v>30</v>
      </c>
      <c r="C23" s="38">
        <v>19</v>
      </c>
      <c r="D23" s="38">
        <v>6</v>
      </c>
      <c r="E23" s="38">
        <v>1</v>
      </c>
      <c r="F23" s="38">
        <v>0</v>
      </c>
      <c r="G23" s="38">
        <v>1</v>
      </c>
      <c r="H23" s="42">
        <f>VLOOKUP(A23,'[1]Ontime 1st Pref Allocations'!$A$7:$B$89,2,0)</f>
        <v>19</v>
      </c>
      <c r="I23" s="42">
        <f>VLOOKUP(A23,'[1]All Allocations'!$A$7:$B$89,2,0)</f>
        <v>22</v>
      </c>
      <c r="J23" s="43"/>
    </row>
    <row r="24" spans="1:10" x14ac:dyDescent="0.25">
      <c r="A24" s="37" t="s">
        <v>23</v>
      </c>
      <c r="B24" s="38">
        <v>30</v>
      </c>
      <c r="C24" s="38">
        <v>29</v>
      </c>
      <c r="D24" s="38">
        <v>6</v>
      </c>
      <c r="E24" s="38">
        <v>2</v>
      </c>
      <c r="F24" s="38">
        <v>0</v>
      </c>
      <c r="G24" s="38">
        <v>0</v>
      </c>
      <c r="H24" s="42">
        <f>VLOOKUP(A24,'[1]Ontime 1st Pref Allocations'!$A$7:$B$89,2,0)</f>
        <v>29</v>
      </c>
      <c r="I24" s="42">
        <f>VLOOKUP(A24,'[1]All Allocations'!$A$7:$B$89,2,0)</f>
        <v>29</v>
      </c>
      <c r="J24" s="43"/>
    </row>
    <row r="25" spans="1:10" x14ac:dyDescent="0.25">
      <c r="A25" s="37" t="s">
        <v>24</v>
      </c>
      <c r="B25" s="38">
        <v>27</v>
      </c>
      <c r="C25" s="38">
        <v>12</v>
      </c>
      <c r="D25" s="38">
        <v>1</v>
      </c>
      <c r="E25" s="38">
        <v>3</v>
      </c>
      <c r="F25" s="38">
        <v>0</v>
      </c>
      <c r="G25" s="38">
        <v>0</v>
      </c>
      <c r="H25" s="42">
        <f>VLOOKUP(A25,'[1]Ontime 1st Pref Allocations'!$A$7:$B$89,2,0)</f>
        <v>12</v>
      </c>
      <c r="I25" s="42">
        <f>VLOOKUP(A25,'[1]All Allocations'!$A$7:$B$89,2,0)</f>
        <v>12</v>
      </c>
      <c r="J25" s="43"/>
    </row>
    <row r="26" spans="1:10" x14ac:dyDescent="0.25">
      <c r="A26" s="37" t="s">
        <v>25</v>
      </c>
      <c r="B26" s="38">
        <v>21</v>
      </c>
      <c r="C26" s="38">
        <v>7</v>
      </c>
      <c r="D26" s="38">
        <v>6</v>
      </c>
      <c r="E26" s="38">
        <v>8</v>
      </c>
      <c r="F26" s="38">
        <v>0</v>
      </c>
      <c r="G26" s="38">
        <v>0</v>
      </c>
      <c r="H26" s="42">
        <f>VLOOKUP(A26,'[1]Ontime 1st Pref Allocations'!$A$7:$B$89,2,0)</f>
        <v>7</v>
      </c>
      <c r="I26" s="42">
        <f>VLOOKUP(A26,'[1]All Allocations'!$A$7:$B$89,2,0)</f>
        <v>7</v>
      </c>
      <c r="J26" s="43"/>
    </row>
    <row r="27" spans="1:10" x14ac:dyDescent="0.25">
      <c r="A27" s="37" t="s">
        <v>26</v>
      </c>
      <c r="B27" s="38">
        <v>15</v>
      </c>
      <c r="C27" s="38">
        <v>8</v>
      </c>
      <c r="D27" s="38">
        <v>5</v>
      </c>
      <c r="E27" s="38">
        <v>1</v>
      </c>
      <c r="F27" s="38">
        <v>2</v>
      </c>
      <c r="G27" s="38">
        <v>0</v>
      </c>
      <c r="H27" s="42">
        <f>VLOOKUP(A27,'[1]Ontime 1st Pref Allocations'!$A$7:$B$89,2,0)</f>
        <v>8</v>
      </c>
      <c r="I27" s="42">
        <f>VLOOKUP(A27,'[1]All Allocations'!$A$7:$B$89,2,0)</f>
        <v>9</v>
      </c>
      <c r="J27" s="43"/>
    </row>
    <row r="28" spans="1:10" x14ac:dyDescent="0.25">
      <c r="A28" s="37" t="s">
        <v>27</v>
      </c>
      <c r="B28" s="38" t="s">
        <v>84</v>
      </c>
      <c r="C28" s="38">
        <v>10</v>
      </c>
      <c r="D28" s="38">
        <v>21</v>
      </c>
      <c r="E28" s="38">
        <v>0</v>
      </c>
      <c r="F28" s="38">
        <v>0</v>
      </c>
      <c r="G28" s="38">
        <v>0</v>
      </c>
      <c r="H28" s="42">
        <f>VLOOKUP(A28,'[1]Ontime 1st Pref Allocations'!$A$7:$B$89,2,0)</f>
        <v>10</v>
      </c>
      <c r="I28" s="42">
        <f>VLOOKUP(A28,'[1]All Allocations'!$A$7:$B$89,2,0)</f>
        <v>10</v>
      </c>
      <c r="J28" s="43"/>
    </row>
    <row r="29" spans="1:10" x14ac:dyDescent="0.25">
      <c r="A29" s="37" t="s">
        <v>28</v>
      </c>
      <c r="B29" s="38">
        <v>60</v>
      </c>
      <c r="C29" s="38">
        <v>36</v>
      </c>
      <c r="D29" s="38">
        <v>17</v>
      </c>
      <c r="E29" s="38">
        <v>22</v>
      </c>
      <c r="F29" s="38">
        <v>10</v>
      </c>
      <c r="G29" s="38">
        <v>6</v>
      </c>
      <c r="H29" s="42">
        <f>VLOOKUP(A29,'[1]Ontime 1st Pref Allocations'!$A$7:$B$89,2,0)</f>
        <v>36</v>
      </c>
      <c r="I29" s="42">
        <f>VLOOKUP(A29,'[1]All Allocations'!$A$7:$B$89,2,0)</f>
        <v>44</v>
      </c>
      <c r="J29" s="43"/>
    </row>
    <row r="30" spans="1:10" x14ac:dyDescent="0.25">
      <c r="A30" s="37" t="s">
        <v>29</v>
      </c>
      <c r="B30" s="38">
        <v>30</v>
      </c>
      <c r="C30" s="38">
        <v>17</v>
      </c>
      <c r="D30" s="38">
        <v>8</v>
      </c>
      <c r="E30" s="38">
        <v>7</v>
      </c>
      <c r="F30" s="38">
        <v>2</v>
      </c>
      <c r="G30" s="38">
        <v>5</v>
      </c>
      <c r="H30" s="42">
        <f>VLOOKUP(A30,'[1]Ontime 1st Pref Allocations'!$A$7:$B$89,2,0)</f>
        <v>17</v>
      </c>
      <c r="I30" s="42">
        <f>VLOOKUP(A30,'[1]All Allocations'!$A$7:$B$89,2,0)</f>
        <v>17</v>
      </c>
      <c r="J30" s="43"/>
    </row>
    <row r="31" spans="1:10" x14ac:dyDescent="0.25">
      <c r="A31" s="37" t="s">
        <v>30</v>
      </c>
      <c r="B31" s="38">
        <v>50</v>
      </c>
      <c r="C31" s="38">
        <v>37</v>
      </c>
      <c r="D31" s="38">
        <v>11</v>
      </c>
      <c r="E31" s="38">
        <v>9</v>
      </c>
      <c r="F31" s="38">
        <v>6</v>
      </c>
      <c r="G31" s="38">
        <v>1</v>
      </c>
      <c r="H31" s="42">
        <f>VLOOKUP(A31,'[1]Ontime 1st Pref Allocations'!$A$7:$B$89,2,0)</f>
        <v>37</v>
      </c>
      <c r="I31" s="42">
        <f>VLOOKUP(A31,'[1]All Allocations'!$A$7:$B$89,2,0)</f>
        <v>50</v>
      </c>
      <c r="J31" s="43"/>
    </row>
    <row r="32" spans="1:10" x14ac:dyDescent="0.25">
      <c r="A32" s="37" t="s">
        <v>102</v>
      </c>
      <c r="B32" s="38">
        <v>60</v>
      </c>
      <c r="C32" s="38">
        <v>50</v>
      </c>
      <c r="D32" s="38">
        <v>35</v>
      </c>
      <c r="E32" s="38">
        <v>26</v>
      </c>
      <c r="F32" s="38">
        <v>18</v>
      </c>
      <c r="G32" s="38">
        <v>2</v>
      </c>
      <c r="H32" s="42">
        <f>VLOOKUP(A32,'[1]Ontime 1st Pref Allocations'!$A$7:$B$89,2,0)</f>
        <v>50</v>
      </c>
      <c r="I32" s="42">
        <f>VLOOKUP(A32,'[1]All Allocations'!$A$7:$B$89,2,0)</f>
        <v>53</v>
      </c>
      <c r="J32" s="43"/>
    </row>
    <row r="33" spans="1:10" x14ac:dyDescent="0.25">
      <c r="A33" s="37" t="s">
        <v>32</v>
      </c>
      <c r="B33" s="38">
        <v>45</v>
      </c>
      <c r="C33" s="38">
        <v>39</v>
      </c>
      <c r="D33" s="38">
        <v>13</v>
      </c>
      <c r="E33" s="38">
        <v>11</v>
      </c>
      <c r="F33" s="38">
        <v>1</v>
      </c>
      <c r="G33" s="38">
        <v>2</v>
      </c>
      <c r="H33" s="42">
        <f>VLOOKUP(A33,'[1]Ontime 1st Pref Allocations'!$A$7:$B$89,2,0)</f>
        <v>39</v>
      </c>
      <c r="I33" s="42">
        <f>VLOOKUP(A33,'[1]All Allocations'!$A$7:$B$89,2,0)</f>
        <v>42</v>
      </c>
      <c r="J33" s="43"/>
    </row>
    <row r="34" spans="1:10" x14ac:dyDescent="0.25">
      <c r="A34" s="37" t="s">
        <v>33</v>
      </c>
      <c r="B34" s="38">
        <v>60</v>
      </c>
      <c r="C34" s="38">
        <v>39</v>
      </c>
      <c r="D34" s="38">
        <v>11</v>
      </c>
      <c r="E34" s="38">
        <v>21</v>
      </c>
      <c r="F34" s="38">
        <v>6</v>
      </c>
      <c r="G34" s="38">
        <v>1</v>
      </c>
      <c r="H34" s="42">
        <f>VLOOKUP(A34,'[1]Ontime 1st Pref Allocations'!$A$7:$B$89,2,0)</f>
        <v>39</v>
      </c>
      <c r="I34" s="42">
        <f>VLOOKUP(A34,'[1]All Allocations'!$A$7:$B$89,2,0)</f>
        <v>46</v>
      </c>
      <c r="J34" s="43"/>
    </row>
    <row r="35" spans="1:10" x14ac:dyDescent="0.25">
      <c r="A35" s="37" t="s">
        <v>34</v>
      </c>
      <c r="B35" s="38">
        <v>30</v>
      </c>
      <c r="C35" s="38">
        <v>7</v>
      </c>
      <c r="D35" s="38">
        <v>3</v>
      </c>
      <c r="E35" s="38">
        <v>2</v>
      </c>
      <c r="F35" s="38">
        <v>2</v>
      </c>
      <c r="G35" s="38">
        <v>1</v>
      </c>
      <c r="H35" s="42">
        <f>VLOOKUP(A35,'[1]Ontime 1st Pref Allocations'!$A$7:$B$89,2,0)</f>
        <v>7</v>
      </c>
      <c r="I35" s="42">
        <f>VLOOKUP(A35,'[1]All Allocations'!$A$7:$B$89,2,0)</f>
        <v>11</v>
      </c>
      <c r="J35" s="43"/>
    </row>
    <row r="36" spans="1:10" x14ac:dyDescent="0.25">
      <c r="A36" s="37" t="s">
        <v>35</v>
      </c>
      <c r="B36" s="38">
        <v>26</v>
      </c>
      <c r="C36" s="38">
        <v>21</v>
      </c>
      <c r="D36" s="38">
        <v>14</v>
      </c>
      <c r="E36" s="38">
        <v>11</v>
      </c>
      <c r="F36" s="38">
        <v>5</v>
      </c>
      <c r="G36" s="38">
        <v>3</v>
      </c>
      <c r="H36" s="42">
        <f>VLOOKUP(A36,'[1]Ontime 1st Pref Allocations'!$A$7:$B$89,2,0)</f>
        <v>21</v>
      </c>
      <c r="I36" s="42">
        <f>VLOOKUP(A36,'[1]All Allocations'!$A$7:$B$89,2,0)</f>
        <v>24</v>
      </c>
      <c r="J36" s="43"/>
    </row>
    <row r="37" spans="1:10" x14ac:dyDescent="0.25">
      <c r="A37" s="37" t="s">
        <v>36</v>
      </c>
      <c r="B37" s="38">
        <v>15</v>
      </c>
      <c r="C37" s="38">
        <v>7</v>
      </c>
      <c r="D37" s="38">
        <v>9</v>
      </c>
      <c r="E37" s="38">
        <v>4</v>
      </c>
      <c r="F37" s="38">
        <v>2</v>
      </c>
      <c r="G37" s="38">
        <v>3</v>
      </c>
      <c r="H37" s="42">
        <f>VLOOKUP(A37,'[1]Ontime 1st Pref Allocations'!$A$7:$B$89,2,0)</f>
        <v>7</v>
      </c>
      <c r="I37" s="42">
        <f>VLOOKUP(A37,'[1]All Allocations'!$A$7:$B$89,2,0)</f>
        <v>7</v>
      </c>
      <c r="J37" s="43"/>
    </row>
    <row r="38" spans="1:10" x14ac:dyDescent="0.25">
      <c r="A38" s="37" t="s">
        <v>37</v>
      </c>
      <c r="B38" s="38">
        <v>30</v>
      </c>
      <c r="C38" s="38">
        <v>44</v>
      </c>
      <c r="D38" s="38">
        <v>13</v>
      </c>
      <c r="E38" s="38">
        <v>9</v>
      </c>
      <c r="F38" s="38">
        <v>3</v>
      </c>
      <c r="G38" s="38">
        <v>2</v>
      </c>
      <c r="H38" s="42">
        <f>VLOOKUP(A38,'[1]Ontime 1st Pref Allocations'!$A$7:$B$89,2,0)</f>
        <v>30</v>
      </c>
      <c r="I38" s="42">
        <f>VLOOKUP(A38,'[1]All Allocations'!$A$7:$B$89,2,0)</f>
        <v>30</v>
      </c>
      <c r="J38" s="43">
        <v>0.32500000000000001</v>
      </c>
    </row>
    <row r="39" spans="1:10" x14ac:dyDescent="0.25">
      <c r="A39" s="37" t="s">
        <v>38</v>
      </c>
      <c r="B39" s="38">
        <v>75</v>
      </c>
      <c r="C39" s="38">
        <v>28</v>
      </c>
      <c r="D39" s="38">
        <v>13</v>
      </c>
      <c r="E39" s="38">
        <v>8</v>
      </c>
      <c r="F39" s="38">
        <v>5</v>
      </c>
      <c r="G39" s="38">
        <v>4</v>
      </c>
      <c r="H39" s="42">
        <f>VLOOKUP(A39,'[1]Ontime 1st Pref Allocations'!$A$7:$B$89,2,0)</f>
        <v>28</v>
      </c>
      <c r="I39" s="42">
        <f>VLOOKUP(A39,'[1]All Allocations'!$A$7:$B$89,2,0)</f>
        <v>37</v>
      </c>
      <c r="J39" s="43"/>
    </row>
    <row r="40" spans="1:10" x14ac:dyDescent="0.25">
      <c r="A40" s="37" t="s">
        <v>39</v>
      </c>
      <c r="B40" s="38">
        <v>30</v>
      </c>
      <c r="C40" s="38">
        <v>20</v>
      </c>
      <c r="D40" s="38">
        <v>9</v>
      </c>
      <c r="E40" s="38">
        <v>9</v>
      </c>
      <c r="F40" s="38">
        <v>1</v>
      </c>
      <c r="G40" s="38">
        <v>3</v>
      </c>
      <c r="H40" s="42">
        <f>VLOOKUP(A40,'[1]Ontime 1st Pref Allocations'!$A$7:$B$89,2,0)</f>
        <v>20</v>
      </c>
      <c r="I40" s="42">
        <f>VLOOKUP(A40,'[1]All Allocations'!$A$7:$B$89,2,0)</f>
        <v>24</v>
      </c>
      <c r="J40" s="43"/>
    </row>
    <row r="41" spans="1:10" x14ac:dyDescent="0.25">
      <c r="A41" s="37" t="s">
        <v>100</v>
      </c>
      <c r="B41" s="38">
        <v>15</v>
      </c>
      <c r="C41" s="38">
        <v>12</v>
      </c>
      <c r="D41" s="38">
        <v>15</v>
      </c>
      <c r="E41" s="38">
        <v>17</v>
      </c>
      <c r="F41" s="38">
        <v>5</v>
      </c>
      <c r="G41" s="38">
        <v>5</v>
      </c>
      <c r="H41" s="42">
        <f>VLOOKUP(A41,'[1]Ontime 1st Pref Allocations'!$A$7:$B$89,2,0)</f>
        <v>12</v>
      </c>
      <c r="I41" s="42">
        <f>VLOOKUP(A41,'[1]All Allocations'!$A$7:$B$89,2,0)</f>
        <v>13</v>
      </c>
      <c r="J41" s="43"/>
    </row>
    <row r="42" spans="1:10" x14ac:dyDescent="0.25">
      <c r="A42" s="37" t="s">
        <v>41</v>
      </c>
      <c r="B42" s="38">
        <v>60</v>
      </c>
      <c r="C42" s="38">
        <v>52</v>
      </c>
      <c r="D42" s="38">
        <v>31</v>
      </c>
      <c r="E42" s="38">
        <v>20</v>
      </c>
      <c r="F42" s="38">
        <v>11</v>
      </c>
      <c r="G42" s="38">
        <v>3</v>
      </c>
      <c r="H42" s="42">
        <f>VLOOKUP(A42,'[1]Ontime 1st Pref Allocations'!$A$7:$B$89,2,0)</f>
        <v>52</v>
      </c>
      <c r="I42" s="42">
        <f>VLOOKUP(A42,'[1]All Allocations'!$A$7:$B$89,2,0)</f>
        <v>53</v>
      </c>
      <c r="J42" s="43"/>
    </row>
    <row r="43" spans="1:10" ht="30" x14ac:dyDescent="0.25">
      <c r="A43" s="37" t="s">
        <v>42</v>
      </c>
      <c r="B43" s="38">
        <v>60</v>
      </c>
      <c r="C43" s="38">
        <v>59</v>
      </c>
      <c r="D43" s="38">
        <v>20</v>
      </c>
      <c r="E43" s="38">
        <v>27</v>
      </c>
      <c r="F43" s="38">
        <v>6</v>
      </c>
      <c r="G43" s="38">
        <v>1</v>
      </c>
      <c r="H43" s="42">
        <f>VLOOKUP(A43,'[1]Ontime 1st Pref Allocations'!$A$7:$B$89,2,0)</f>
        <v>59</v>
      </c>
      <c r="I43" s="42">
        <f>VLOOKUP(A43,'[1]All Allocations'!$A$7:$B$89,2,0)</f>
        <v>60</v>
      </c>
      <c r="J43" s="44" t="s">
        <v>120</v>
      </c>
    </row>
    <row r="44" spans="1:10" x14ac:dyDescent="0.25">
      <c r="A44" s="37" t="s">
        <v>43</v>
      </c>
      <c r="B44" s="38">
        <v>15</v>
      </c>
      <c r="C44" s="38">
        <v>4</v>
      </c>
      <c r="D44" s="38">
        <v>0</v>
      </c>
      <c r="E44" s="38">
        <v>4</v>
      </c>
      <c r="F44" s="38">
        <v>1</v>
      </c>
      <c r="G44" s="38">
        <v>3</v>
      </c>
      <c r="H44" s="42">
        <f>VLOOKUP(A44,'[1]Ontime 1st Pref Allocations'!$A$7:$B$89,2,0)</f>
        <v>4</v>
      </c>
      <c r="I44" s="42">
        <f>VLOOKUP(A44,'[1]All Allocations'!$A$7:$B$89,2,0)</f>
        <v>4</v>
      </c>
      <c r="J44" s="43"/>
    </row>
    <row r="45" spans="1:10" x14ac:dyDescent="0.25">
      <c r="A45" s="37" t="s">
        <v>44</v>
      </c>
      <c r="B45" s="38">
        <v>60</v>
      </c>
      <c r="C45" s="38">
        <v>76</v>
      </c>
      <c r="D45" s="38">
        <v>33</v>
      </c>
      <c r="E45" s="38">
        <v>25</v>
      </c>
      <c r="F45" s="38">
        <v>7</v>
      </c>
      <c r="G45" s="38">
        <v>6</v>
      </c>
      <c r="H45" s="42">
        <f>VLOOKUP(A45,'[1]Ontime 1st Pref Allocations'!$A$7:$B$89,2,0)</f>
        <v>60</v>
      </c>
      <c r="I45" s="42">
        <f>VLOOKUP(A45,'[1]All Allocations'!$A$7:$B$89,2,0)</f>
        <v>60</v>
      </c>
      <c r="J45" s="43">
        <v>0.27300000000000002</v>
      </c>
    </row>
    <row r="46" spans="1:10" x14ac:dyDescent="0.25">
      <c r="A46" s="37" t="s">
        <v>45</v>
      </c>
      <c r="B46" s="38">
        <v>30</v>
      </c>
      <c r="C46" s="38">
        <v>20</v>
      </c>
      <c r="D46" s="38">
        <v>15</v>
      </c>
      <c r="E46" s="38">
        <v>10</v>
      </c>
      <c r="F46" s="38">
        <v>14</v>
      </c>
      <c r="G46" s="38">
        <v>11</v>
      </c>
      <c r="H46" s="42">
        <f>VLOOKUP(A46,'[1]Ontime 1st Pref Allocations'!$A$7:$B$89,2,0)</f>
        <v>20</v>
      </c>
      <c r="I46" s="42">
        <f>VLOOKUP(A46,'[1]All Allocations'!$A$7:$B$89,2,0)</f>
        <v>23</v>
      </c>
      <c r="J46" s="43"/>
    </row>
    <row r="47" spans="1:10" x14ac:dyDescent="0.25">
      <c r="A47" s="37" t="s">
        <v>46</v>
      </c>
      <c r="B47" s="38">
        <v>30</v>
      </c>
      <c r="C47" s="38">
        <v>14</v>
      </c>
      <c r="D47" s="38">
        <v>10</v>
      </c>
      <c r="E47" s="38">
        <v>6</v>
      </c>
      <c r="F47" s="38">
        <v>0</v>
      </c>
      <c r="G47" s="38">
        <v>3</v>
      </c>
      <c r="H47" s="42">
        <f>VLOOKUP(A47,'[1]Ontime 1st Pref Allocations'!$A$7:$B$89,2,0)</f>
        <v>14</v>
      </c>
      <c r="I47" s="42">
        <f>VLOOKUP(A47,'[1]All Allocations'!$A$7:$B$89,2,0)</f>
        <v>16</v>
      </c>
      <c r="J47" s="43"/>
    </row>
    <row r="48" spans="1:10" ht="30" x14ac:dyDescent="0.25">
      <c r="A48" s="37" t="s">
        <v>47</v>
      </c>
      <c r="B48" s="38">
        <v>30</v>
      </c>
      <c r="C48" s="38">
        <v>23</v>
      </c>
      <c r="D48" s="38">
        <v>32</v>
      </c>
      <c r="E48" s="38">
        <v>28</v>
      </c>
      <c r="F48" s="38">
        <v>7</v>
      </c>
      <c r="G48" s="38">
        <v>4</v>
      </c>
      <c r="H48" s="42">
        <f>VLOOKUP(A48,'[1]Ontime 1st Pref Allocations'!$A$7:$B$89,2,0)</f>
        <v>23</v>
      </c>
      <c r="I48" s="42">
        <f>VLOOKUP(A48,'[1]All Allocations'!$A$7:$B$89,2,0)</f>
        <v>30</v>
      </c>
      <c r="J48" s="44" t="s">
        <v>120</v>
      </c>
    </row>
    <row r="49" spans="1:10" ht="30" x14ac:dyDescent="0.25">
      <c r="A49" s="37" t="s">
        <v>48</v>
      </c>
      <c r="B49" s="38">
        <v>16</v>
      </c>
      <c r="C49" s="38">
        <v>16</v>
      </c>
      <c r="D49" s="38">
        <v>15</v>
      </c>
      <c r="E49" s="38">
        <v>11</v>
      </c>
      <c r="F49" s="38">
        <v>6</v>
      </c>
      <c r="G49" s="38">
        <v>3</v>
      </c>
      <c r="H49" s="42">
        <f>VLOOKUP(A49,'[1]Ontime 1st Pref Allocations'!$A$7:$B$89,2,0)</f>
        <v>16</v>
      </c>
      <c r="I49" s="42">
        <f>VLOOKUP(A49,'[1]All Allocations'!$A$7:$B$89,2,0)</f>
        <v>16</v>
      </c>
      <c r="J49" s="44" t="s">
        <v>120</v>
      </c>
    </row>
    <row r="50" spans="1:10" x14ac:dyDescent="0.25">
      <c r="A50" s="37" t="s">
        <v>49</v>
      </c>
      <c r="B50" s="38">
        <v>60</v>
      </c>
      <c r="C50" s="38">
        <v>42</v>
      </c>
      <c r="D50" s="38">
        <v>26</v>
      </c>
      <c r="E50" s="38">
        <v>26</v>
      </c>
      <c r="F50" s="38">
        <v>10</v>
      </c>
      <c r="G50" s="38">
        <v>8</v>
      </c>
      <c r="H50" s="42">
        <f>VLOOKUP(A50,'[1]Ontime 1st Pref Allocations'!$A$7:$B$89,2,0)</f>
        <v>42</v>
      </c>
      <c r="I50" s="42">
        <f>VLOOKUP(A50,'[1]All Allocations'!$A$7:$B$89,2,0)</f>
        <v>48</v>
      </c>
      <c r="J50" s="43"/>
    </row>
    <row r="51" spans="1:10" x14ac:dyDescent="0.25">
      <c r="A51" s="37" t="s">
        <v>50</v>
      </c>
      <c r="B51" s="38">
        <v>16</v>
      </c>
      <c r="C51" s="38">
        <v>14</v>
      </c>
      <c r="D51" s="38">
        <v>4</v>
      </c>
      <c r="E51" s="38">
        <v>9</v>
      </c>
      <c r="F51" s="38">
        <v>2</v>
      </c>
      <c r="G51" s="38">
        <v>0</v>
      </c>
      <c r="H51" s="42">
        <f>VLOOKUP(A51,'[1]Ontime 1st Pref Allocations'!$A$7:$B$89,2,0)</f>
        <v>14</v>
      </c>
      <c r="I51" s="42">
        <f>VLOOKUP(A51,'[1]All Allocations'!$A$7:$B$89,2,0)</f>
        <v>15</v>
      </c>
      <c r="J51" s="43"/>
    </row>
    <row r="52" spans="1:10" x14ac:dyDescent="0.25">
      <c r="A52" s="37" t="s">
        <v>51</v>
      </c>
      <c r="B52" s="38">
        <v>28</v>
      </c>
      <c r="C52" s="38">
        <v>25</v>
      </c>
      <c r="D52" s="38">
        <v>15</v>
      </c>
      <c r="E52" s="38">
        <v>11</v>
      </c>
      <c r="F52" s="38">
        <v>3</v>
      </c>
      <c r="G52" s="38">
        <v>1</v>
      </c>
      <c r="H52" s="42">
        <f>VLOOKUP(A52,'[1]Ontime 1st Pref Allocations'!$A$7:$B$89,2,0)</f>
        <v>25</v>
      </c>
      <c r="I52" s="42">
        <f>VLOOKUP(A52,'[1]All Allocations'!$A$7:$B$89,2,0)</f>
        <v>25</v>
      </c>
      <c r="J52" s="43"/>
    </row>
    <row r="53" spans="1:10" x14ac:dyDescent="0.25">
      <c r="A53" s="37" t="s">
        <v>52</v>
      </c>
      <c r="B53" s="38">
        <v>45</v>
      </c>
      <c r="C53" s="38">
        <v>38</v>
      </c>
      <c r="D53" s="38">
        <v>21</v>
      </c>
      <c r="E53" s="38">
        <v>19</v>
      </c>
      <c r="F53" s="38">
        <v>9</v>
      </c>
      <c r="G53" s="38">
        <v>6</v>
      </c>
      <c r="H53" s="42">
        <f>VLOOKUP(A53,'[1]Ontime 1st Pref Allocations'!$A$7:$B$89,2,0)</f>
        <v>38</v>
      </c>
      <c r="I53" s="42">
        <f>VLOOKUP(A53,'[1]All Allocations'!$A$7:$B$89,2,0)</f>
        <v>42</v>
      </c>
      <c r="J53" s="43"/>
    </row>
    <row r="54" spans="1:10" x14ac:dyDescent="0.25">
      <c r="A54" s="37" t="s">
        <v>53</v>
      </c>
      <c r="B54" s="38">
        <v>30</v>
      </c>
      <c r="C54" s="38">
        <v>17</v>
      </c>
      <c r="D54" s="38">
        <v>6</v>
      </c>
      <c r="E54" s="38">
        <v>3</v>
      </c>
      <c r="F54" s="38">
        <v>3</v>
      </c>
      <c r="G54" s="38">
        <v>0</v>
      </c>
      <c r="H54" s="42">
        <f>VLOOKUP(A54,'[1]Ontime 1st Pref Allocations'!$A$7:$B$89,2,0)</f>
        <v>17</v>
      </c>
      <c r="I54" s="42">
        <f>VLOOKUP(A54,'[1]All Allocations'!$A$7:$B$89,2,0)</f>
        <v>19</v>
      </c>
      <c r="J54" s="43"/>
    </row>
    <row r="55" spans="1:10" x14ac:dyDescent="0.25">
      <c r="A55" s="37" t="s">
        <v>55</v>
      </c>
      <c r="B55" s="38">
        <v>60</v>
      </c>
      <c r="C55" s="38">
        <v>56</v>
      </c>
      <c r="D55" s="38">
        <v>16</v>
      </c>
      <c r="E55" s="38">
        <v>18</v>
      </c>
      <c r="F55" s="38">
        <v>8</v>
      </c>
      <c r="G55" s="38">
        <v>5</v>
      </c>
      <c r="H55" s="42">
        <f>VLOOKUP(A55,'[1]Ontime 1st Pref Allocations'!$A$7:$B$89,2,0)</f>
        <v>56</v>
      </c>
      <c r="I55" s="42">
        <f>VLOOKUP(A55,'[1]All Allocations'!$A$7:$B$89,2,0)</f>
        <v>57</v>
      </c>
      <c r="J55" s="43"/>
    </row>
    <row r="56" spans="1:10" x14ac:dyDescent="0.25">
      <c r="A56" s="37" t="s">
        <v>56</v>
      </c>
      <c r="B56" s="38">
        <v>25</v>
      </c>
      <c r="C56" s="38">
        <v>13</v>
      </c>
      <c r="D56" s="38">
        <v>7</v>
      </c>
      <c r="E56" s="38">
        <v>2</v>
      </c>
      <c r="F56" s="38">
        <v>4</v>
      </c>
      <c r="G56" s="38">
        <v>4</v>
      </c>
      <c r="H56" s="42">
        <f>VLOOKUP(A56,'[1]Ontime 1st Pref Allocations'!$A$7:$B$89,2,0)</f>
        <v>13</v>
      </c>
      <c r="I56" s="42">
        <f>VLOOKUP(A56,'[1]All Allocations'!$A$7:$B$89,2,0)</f>
        <v>20</v>
      </c>
      <c r="J56" s="43"/>
    </row>
    <row r="57" spans="1:10" x14ac:dyDescent="0.25">
      <c r="A57" s="37" t="s">
        <v>58</v>
      </c>
      <c r="B57" s="38">
        <v>30</v>
      </c>
      <c r="C57" s="38">
        <v>24</v>
      </c>
      <c r="D57" s="38">
        <v>18</v>
      </c>
      <c r="E57" s="38">
        <v>14</v>
      </c>
      <c r="F57" s="38">
        <v>4</v>
      </c>
      <c r="G57" s="38">
        <v>3</v>
      </c>
      <c r="H57" s="42">
        <f>VLOOKUP(A57,'[1]Ontime 1st Pref Allocations'!$A$7:$B$89,2,0)</f>
        <v>24</v>
      </c>
      <c r="I57" s="42">
        <f>VLOOKUP(A57,'[1]All Allocations'!$A$7:$B$89,2,0)</f>
        <v>26</v>
      </c>
      <c r="J57" s="43"/>
    </row>
    <row r="58" spans="1:10" x14ac:dyDescent="0.25">
      <c r="A58" s="37" t="s">
        <v>59</v>
      </c>
      <c r="B58" s="38">
        <v>20</v>
      </c>
      <c r="C58" s="38">
        <v>19</v>
      </c>
      <c r="D58" s="38">
        <v>10</v>
      </c>
      <c r="E58" s="38">
        <v>8</v>
      </c>
      <c r="F58" s="38">
        <v>6</v>
      </c>
      <c r="G58" s="38">
        <v>2</v>
      </c>
      <c r="H58" s="42">
        <f>VLOOKUP(A58,'[1]Ontime 1st Pref Allocations'!$A$7:$B$89,2,0)</f>
        <v>19</v>
      </c>
      <c r="I58" s="42">
        <f>VLOOKUP(A58,'[1]All Allocations'!$A$7:$B$89,2,0)</f>
        <v>19</v>
      </c>
      <c r="J58" s="43"/>
    </row>
    <row r="59" spans="1:10" x14ac:dyDescent="0.25">
      <c r="A59" s="37" t="s">
        <v>60</v>
      </c>
      <c r="B59" s="38">
        <v>30</v>
      </c>
      <c r="C59" s="38">
        <v>26</v>
      </c>
      <c r="D59" s="38">
        <v>17</v>
      </c>
      <c r="E59" s="38">
        <v>11</v>
      </c>
      <c r="F59" s="38">
        <v>7</v>
      </c>
      <c r="G59" s="38">
        <v>7</v>
      </c>
      <c r="H59" s="42">
        <f>VLOOKUP(A59,'[1]Ontime 1st Pref Allocations'!$A$7:$B$89,2,0)</f>
        <v>26</v>
      </c>
      <c r="I59" s="42">
        <f>VLOOKUP(A59,'[1]All Allocations'!$A$7:$B$89,2,0)</f>
        <v>26</v>
      </c>
      <c r="J59" s="43"/>
    </row>
    <row r="60" spans="1:10" ht="30" x14ac:dyDescent="0.25">
      <c r="A60" s="37" t="s">
        <v>61</v>
      </c>
      <c r="B60" s="38">
        <v>30</v>
      </c>
      <c r="C60" s="38">
        <v>20</v>
      </c>
      <c r="D60" s="38">
        <v>15</v>
      </c>
      <c r="E60" s="38">
        <v>7</v>
      </c>
      <c r="F60" s="38">
        <v>0</v>
      </c>
      <c r="G60" s="38">
        <v>5</v>
      </c>
      <c r="H60" s="42">
        <f>VLOOKUP(A60,'[1]Ontime 1st Pref Allocations'!$A$7:$B$89,2,0)</f>
        <v>20</v>
      </c>
      <c r="I60" s="42">
        <f>VLOOKUP(A60,'[1]All Allocations'!$A$7:$B$89,2,0)</f>
        <v>30</v>
      </c>
      <c r="J60" s="44" t="s">
        <v>120</v>
      </c>
    </row>
    <row r="61" spans="1:10" x14ac:dyDescent="0.25">
      <c r="A61" s="37" t="s">
        <v>111</v>
      </c>
      <c r="B61" s="38">
        <v>20</v>
      </c>
      <c r="C61" s="38">
        <v>15</v>
      </c>
      <c r="D61" s="38">
        <v>1</v>
      </c>
      <c r="E61" s="38">
        <v>0</v>
      </c>
      <c r="F61" s="38">
        <v>1</v>
      </c>
      <c r="G61" s="38">
        <v>0</v>
      </c>
      <c r="H61" s="42">
        <f>VLOOKUP(A61,'[1]Ontime 1st Pref Allocations'!$A$7:$B$89,2,0)</f>
        <v>15</v>
      </c>
      <c r="I61" s="42">
        <f>VLOOKUP(A61,'[1]All Allocations'!$A$7:$B$89,2,0)</f>
        <v>17</v>
      </c>
      <c r="J61" s="43"/>
    </row>
    <row r="62" spans="1:10" x14ac:dyDescent="0.25">
      <c r="A62" s="37" t="s">
        <v>63</v>
      </c>
      <c r="B62" s="38">
        <v>30</v>
      </c>
      <c r="C62" s="38">
        <v>13</v>
      </c>
      <c r="D62" s="38">
        <v>2</v>
      </c>
      <c r="E62" s="38">
        <v>1</v>
      </c>
      <c r="F62" s="38">
        <v>1</v>
      </c>
      <c r="G62" s="38">
        <v>0</v>
      </c>
      <c r="H62" s="42">
        <f>VLOOKUP(A62,'[1]Ontime 1st Pref Allocations'!$A$7:$B$89,2,0)</f>
        <v>13</v>
      </c>
      <c r="I62" s="42">
        <f>VLOOKUP(A62,'[1]All Allocations'!$A$7:$B$89,2,0)</f>
        <v>25</v>
      </c>
      <c r="J62" s="43"/>
    </row>
    <row r="63" spans="1:10" x14ac:dyDescent="0.25">
      <c r="A63" s="37" t="s">
        <v>64</v>
      </c>
      <c r="B63" s="38">
        <v>45</v>
      </c>
      <c r="C63" s="38">
        <v>32</v>
      </c>
      <c r="D63" s="38">
        <v>19</v>
      </c>
      <c r="E63" s="38">
        <v>12</v>
      </c>
      <c r="F63" s="38">
        <v>11</v>
      </c>
      <c r="G63" s="38">
        <v>3</v>
      </c>
      <c r="H63" s="42">
        <f>VLOOKUP(A63,'[1]Ontime 1st Pref Allocations'!$A$7:$B$89,2,0)</f>
        <v>32</v>
      </c>
      <c r="I63" s="42">
        <f>VLOOKUP(A63,'[1]All Allocations'!$A$7:$B$89,2,0)</f>
        <v>35</v>
      </c>
      <c r="J63" s="43"/>
    </row>
    <row r="64" spans="1:10" ht="30" x14ac:dyDescent="0.25">
      <c r="A64" s="37" t="s">
        <v>65</v>
      </c>
      <c r="B64" s="38">
        <v>15</v>
      </c>
      <c r="C64" s="38">
        <v>13</v>
      </c>
      <c r="D64" s="38">
        <v>12</v>
      </c>
      <c r="E64" s="38">
        <v>9</v>
      </c>
      <c r="F64" s="38">
        <v>7</v>
      </c>
      <c r="G64" s="38">
        <v>2</v>
      </c>
      <c r="H64" s="42">
        <f>VLOOKUP(A64,'[1]Ontime 1st Pref Allocations'!$A$7:$B$89,2,0)</f>
        <v>13</v>
      </c>
      <c r="I64" s="42">
        <f>VLOOKUP(A64,'[1]All Allocations'!$A$7:$B$89,2,0)</f>
        <v>15</v>
      </c>
      <c r="J64" s="44" t="s">
        <v>120</v>
      </c>
    </row>
    <row r="65" spans="1:10" x14ac:dyDescent="0.25">
      <c r="A65" s="37" t="s">
        <v>66</v>
      </c>
      <c r="B65" s="38">
        <v>30</v>
      </c>
      <c r="C65" s="38">
        <v>23</v>
      </c>
      <c r="D65" s="38">
        <v>12</v>
      </c>
      <c r="E65" s="38">
        <v>13</v>
      </c>
      <c r="F65" s="38">
        <v>5</v>
      </c>
      <c r="G65" s="38">
        <v>3</v>
      </c>
      <c r="H65" s="42">
        <f>VLOOKUP(A65,'[1]Ontime 1st Pref Allocations'!$A$7:$B$89,2,0)</f>
        <v>23</v>
      </c>
      <c r="I65" s="42">
        <f>VLOOKUP(A65,'[1]All Allocations'!$A$7:$B$89,2,0)</f>
        <v>23</v>
      </c>
      <c r="J65" s="43"/>
    </row>
    <row r="66" spans="1:10" x14ac:dyDescent="0.25">
      <c r="A66" s="37" t="s">
        <v>67</v>
      </c>
      <c r="B66" s="38">
        <v>17</v>
      </c>
      <c r="C66" s="38">
        <v>13</v>
      </c>
      <c r="D66" s="38">
        <v>9</v>
      </c>
      <c r="E66" s="38">
        <v>7</v>
      </c>
      <c r="F66" s="38">
        <v>2</v>
      </c>
      <c r="G66" s="38">
        <v>1</v>
      </c>
      <c r="H66" s="42">
        <f>VLOOKUP(A66,'[1]Ontime 1st Pref Allocations'!$A$7:$B$89,2,0)</f>
        <v>13</v>
      </c>
      <c r="I66" s="42">
        <f>VLOOKUP(A66,'[1]All Allocations'!$A$7:$B$89,2,0)</f>
        <v>13</v>
      </c>
      <c r="J66" s="43"/>
    </row>
    <row r="67" spans="1:10" x14ac:dyDescent="0.25">
      <c r="A67" s="37" t="s">
        <v>68</v>
      </c>
      <c r="B67" s="38">
        <v>30</v>
      </c>
      <c r="C67" s="38">
        <v>9</v>
      </c>
      <c r="D67" s="38">
        <v>6</v>
      </c>
      <c r="E67" s="38">
        <v>2</v>
      </c>
      <c r="F67" s="38">
        <v>1</v>
      </c>
      <c r="G67" s="38">
        <v>0</v>
      </c>
      <c r="H67" s="42">
        <f>VLOOKUP(A67,'[1]Ontime 1st Pref Allocations'!$A$7:$B$89,2,0)</f>
        <v>9</v>
      </c>
      <c r="I67" s="42">
        <f>VLOOKUP(A67,'[1]All Allocations'!$A$7:$B$89,2,0)</f>
        <v>9</v>
      </c>
      <c r="J67" s="43"/>
    </row>
    <row r="68" spans="1:10" x14ac:dyDescent="0.25">
      <c r="A68" s="37" t="s">
        <v>69</v>
      </c>
      <c r="B68" s="38">
        <v>60</v>
      </c>
      <c r="C68" s="38">
        <v>53</v>
      </c>
      <c r="D68" s="38">
        <v>18</v>
      </c>
      <c r="E68" s="38">
        <v>26</v>
      </c>
      <c r="F68" s="38">
        <v>12</v>
      </c>
      <c r="G68" s="38">
        <v>5</v>
      </c>
      <c r="H68" s="42">
        <f>VLOOKUP(A68,'[1]Ontime 1st Pref Allocations'!$A$7:$B$89,2,0)</f>
        <v>53</v>
      </c>
      <c r="I68" s="42">
        <f>VLOOKUP(A68,'[1]All Allocations'!$A$7:$B$89,2,0)</f>
        <v>55</v>
      </c>
      <c r="J68" s="43"/>
    </row>
    <row r="69" spans="1:10" x14ac:dyDescent="0.25">
      <c r="A69" s="37" t="s">
        <v>112</v>
      </c>
      <c r="B69" s="38">
        <v>60</v>
      </c>
      <c r="C69" s="38">
        <v>48</v>
      </c>
      <c r="D69" s="38">
        <v>28</v>
      </c>
      <c r="E69" s="38">
        <v>12</v>
      </c>
      <c r="F69" s="38">
        <v>4</v>
      </c>
      <c r="G69" s="38">
        <v>2</v>
      </c>
      <c r="H69" s="42">
        <f>VLOOKUP(A69,'[1]Ontime 1st Pref Allocations'!$A$7:$B$89,2,0)</f>
        <v>48</v>
      </c>
      <c r="I69" s="42">
        <f>VLOOKUP(A69,'[1]All Allocations'!$A$7:$B$89,2,0)</f>
        <v>59</v>
      </c>
      <c r="J69" s="43"/>
    </row>
    <row r="70" spans="1:10" ht="30" x14ac:dyDescent="0.25">
      <c r="A70" s="37" t="s">
        <v>70</v>
      </c>
      <c r="B70" s="38">
        <v>29</v>
      </c>
      <c r="C70" s="38">
        <v>29</v>
      </c>
      <c r="D70" s="38">
        <v>8</v>
      </c>
      <c r="E70" s="38">
        <v>5</v>
      </c>
      <c r="F70" s="38">
        <v>1</v>
      </c>
      <c r="G70" s="38">
        <v>0</v>
      </c>
      <c r="H70" s="42">
        <f>VLOOKUP(A70,'[1]Ontime 1st Pref Allocations'!$A$7:$B$89,2,0)</f>
        <v>29</v>
      </c>
      <c r="I70" s="42">
        <f>VLOOKUP(A70,'[1]All Allocations'!$A$7:$B$89,2,0)</f>
        <v>29</v>
      </c>
      <c r="J70" s="44" t="s">
        <v>120</v>
      </c>
    </row>
    <row r="71" spans="1:10" x14ac:dyDescent="0.25">
      <c r="A71" s="37" t="s">
        <v>71</v>
      </c>
      <c r="B71" s="38">
        <v>30</v>
      </c>
      <c r="C71" s="38">
        <v>27</v>
      </c>
      <c r="D71" s="38">
        <v>15</v>
      </c>
      <c r="E71" s="38">
        <v>22</v>
      </c>
      <c r="F71" s="38">
        <v>12</v>
      </c>
      <c r="G71" s="38">
        <v>6</v>
      </c>
      <c r="H71" s="42">
        <f>VLOOKUP(A71,'[1]Ontime 1st Pref Allocations'!$A$7:$B$89,2,0)</f>
        <v>27</v>
      </c>
      <c r="I71" s="42">
        <f>VLOOKUP(A71,'[1]All Allocations'!$A$7:$B$89,2,0)</f>
        <v>27</v>
      </c>
      <c r="J71" s="43"/>
    </row>
    <row r="72" spans="1:10" x14ac:dyDescent="0.25">
      <c r="A72" s="37" t="s">
        <v>115</v>
      </c>
      <c r="B72" s="38">
        <v>30</v>
      </c>
      <c r="C72" s="38">
        <v>47</v>
      </c>
      <c r="D72" s="38">
        <v>2</v>
      </c>
      <c r="E72" s="38">
        <v>3</v>
      </c>
      <c r="F72" s="38">
        <v>2</v>
      </c>
      <c r="G72" s="38">
        <v>2</v>
      </c>
      <c r="H72" s="42">
        <f>VLOOKUP(A72,'[1]Ontime 1st Pref Allocations'!$A$7:$B$89,2,0)</f>
        <v>30</v>
      </c>
      <c r="I72" s="42">
        <f>VLOOKUP(A72,'[1]All Allocations'!$A$7:$B$89,2,0)</f>
        <v>30</v>
      </c>
      <c r="J72" s="43">
        <v>7.0000000000000007E-2</v>
      </c>
    </row>
    <row r="73" spans="1:10" x14ac:dyDescent="0.25">
      <c r="A73" s="37" t="s">
        <v>116</v>
      </c>
      <c r="B73" s="38">
        <v>30</v>
      </c>
      <c r="C73" s="38">
        <v>14</v>
      </c>
      <c r="D73" s="38">
        <v>29</v>
      </c>
      <c r="E73" s="38">
        <v>19</v>
      </c>
      <c r="F73" s="38">
        <v>5</v>
      </c>
      <c r="G73" s="38">
        <v>4</v>
      </c>
      <c r="H73" s="42">
        <f>VLOOKUP(A73,'[1]Ontime 1st Pref Allocations'!$A$7:$B$89,2,0)</f>
        <v>14</v>
      </c>
      <c r="I73" s="42">
        <f>VLOOKUP(A73,'[1]All Allocations'!$A$7:$B$89,2,0)</f>
        <v>16</v>
      </c>
      <c r="J73" s="43"/>
    </row>
    <row r="74" spans="1:10" x14ac:dyDescent="0.25">
      <c r="A74" s="37" t="s">
        <v>117</v>
      </c>
      <c r="B74" s="38">
        <v>30</v>
      </c>
      <c r="C74" s="38">
        <v>9</v>
      </c>
      <c r="D74" s="38">
        <v>2</v>
      </c>
      <c r="E74" s="38">
        <v>3</v>
      </c>
      <c r="F74" s="38">
        <v>1</v>
      </c>
      <c r="G74" s="38">
        <v>0</v>
      </c>
      <c r="H74" s="42">
        <f>VLOOKUP(A74,'[1]Ontime 1st Pref Allocations'!$A$7:$B$89,2,0)</f>
        <v>9</v>
      </c>
      <c r="I74" s="42">
        <f>VLOOKUP(A74,'[1]All Allocations'!$A$7:$B$89,2,0)</f>
        <v>10</v>
      </c>
      <c r="J74" s="43"/>
    </row>
    <row r="75" spans="1:10" x14ac:dyDescent="0.25">
      <c r="A75" s="37" t="s">
        <v>72</v>
      </c>
      <c r="B75" s="38">
        <v>40</v>
      </c>
      <c r="C75" s="38">
        <v>22</v>
      </c>
      <c r="D75" s="38">
        <v>8</v>
      </c>
      <c r="E75" s="38">
        <v>7</v>
      </c>
      <c r="F75" s="38">
        <v>1</v>
      </c>
      <c r="G75" s="38">
        <v>1</v>
      </c>
      <c r="H75" s="42">
        <f>VLOOKUP(A75,'[1]Ontime 1st Pref Allocations'!$A$7:$B$89,2,0)</f>
        <v>22</v>
      </c>
      <c r="I75" s="42">
        <f>VLOOKUP(A75,'[1]All Allocations'!$A$7:$B$89,2,0)</f>
        <v>26</v>
      </c>
      <c r="J75" s="43"/>
    </row>
    <row r="76" spans="1:10" x14ac:dyDescent="0.25">
      <c r="A76" s="37" t="s">
        <v>73</v>
      </c>
      <c r="B76" s="38">
        <v>30</v>
      </c>
      <c r="C76" s="38">
        <v>36</v>
      </c>
      <c r="D76" s="38">
        <v>19</v>
      </c>
      <c r="E76" s="38">
        <v>9</v>
      </c>
      <c r="F76" s="38">
        <v>8</v>
      </c>
      <c r="G76" s="38">
        <v>1</v>
      </c>
      <c r="H76" s="42">
        <f>VLOOKUP(A76,'[1]Ontime 1st Pref Allocations'!$A$7:$B$89,2,0)</f>
        <v>30</v>
      </c>
      <c r="I76" s="42">
        <f>VLOOKUP(A76,'[1]All Allocations'!$A$7:$B$89,2,0)</f>
        <v>30</v>
      </c>
      <c r="J76" s="43">
        <v>1.9379999999999999</v>
      </c>
    </row>
    <row r="77" spans="1:10" x14ac:dyDescent="0.25">
      <c r="A77" s="37" t="s">
        <v>74</v>
      </c>
      <c r="B77" s="38">
        <v>25</v>
      </c>
      <c r="C77" s="38">
        <v>26</v>
      </c>
      <c r="D77" s="38">
        <v>10</v>
      </c>
      <c r="E77" s="38">
        <v>6</v>
      </c>
      <c r="F77" s="38">
        <v>2</v>
      </c>
      <c r="G77" s="38">
        <v>2</v>
      </c>
      <c r="H77" s="42">
        <f>VLOOKUP(A77,'[1]Ontime 1st Pref Allocations'!$A$7:$B$89,2,0)</f>
        <v>25</v>
      </c>
      <c r="I77" s="42">
        <f>VLOOKUP(A77,'[1]All Allocations'!$A$7:$B$89,2,0)</f>
        <v>25</v>
      </c>
      <c r="J77" s="43">
        <v>2.9249999999999998</v>
      </c>
    </row>
    <row r="78" spans="1:10" x14ac:dyDescent="0.25">
      <c r="A78" s="37" t="s">
        <v>118</v>
      </c>
      <c r="B78" s="38">
        <v>75</v>
      </c>
      <c r="C78" s="38">
        <v>52</v>
      </c>
      <c r="D78" s="38">
        <v>25</v>
      </c>
      <c r="E78" s="38">
        <v>13</v>
      </c>
      <c r="F78" s="38">
        <v>10</v>
      </c>
      <c r="G78" s="38">
        <v>6</v>
      </c>
      <c r="H78" s="42">
        <f>VLOOKUP(A78,'[1]Ontime 1st Pref Allocations'!$A$7:$B$89,2,0)</f>
        <v>52</v>
      </c>
      <c r="I78" s="42">
        <f>VLOOKUP(A78,'[1]All Allocations'!$A$7:$B$89,2,0)</f>
        <v>54</v>
      </c>
      <c r="J78" s="43"/>
    </row>
    <row r="79" spans="1:10" x14ac:dyDescent="0.25">
      <c r="A79" s="37" t="s">
        <v>76</v>
      </c>
      <c r="B79" s="38">
        <v>20</v>
      </c>
      <c r="C79" s="38">
        <v>22</v>
      </c>
      <c r="D79" s="38">
        <v>21</v>
      </c>
      <c r="E79" s="38">
        <v>12</v>
      </c>
      <c r="F79" s="38">
        <v>5</v>
      </c>
      <c r="G79" s="38">
        <v>5</v>
      </c>
      <c r="H79" s="42">
        <f>VLOOKUP(A79,'[1]Ontime 1st Pref Allocations'!$A$7:$B$89,2,0)</f>
        <v>20</v>
      </c>
      <c r="I79" s="42">
        <f>VLOOKUP(A79,'[1]All Allocations'!$A$7:$B$89,2,0)</f>
        <v>20</v>
      </c>
      <c r="J79" s="43">
        <v>0.84</v>
      </c>
    </row>
    <row r="80" spans="1:10" x14ac:dyDescent="0.25">
      <c r="A80" s="37" t="s">
        <v>119</v>
      </c>
      <c r="B80" s="38">
        <v>26</v>
      </c>
      <c r="C80" s="38">
        <v>8</v>
      </c>
      <c r="D80" s="38">
        <v>12</v>
      </c>
      <c r="E80" s="38">
        <v>3</v>
      </c>
      <c r="F80" s="38">
        <v>3</v>
      </c>
      <c r="G80" s="38">
        <v>5</v>
      </c>
      <c r="H80" s="42">
        <f>VLOOKUP(A80,'[1]Ontime 1st Pref Allocations'!$A$7:$B$89,2,0)</f>
        <v>8</v>
      </c>
      <c r="I80" s="42">
        <f>VLOOKUP(A80,'[1]All Allocations'!$A$7:$B$89,2,0)</f>
        <v>10</v>
      </c>
      <c r="J80" s="43"/>
    </row>
    <row r="81" spans="1:10" x14ac:dyDescent="0.25">
      <c r="A81" s="37" t="s">
        <v>78</v>
      </c>
      <c r="B81" s="38">
        <v>90</v>
      </c>
      <c r="C81" s="38">
        <v>78</v>
      </c>
      <c r="D81" s="38">
        <v>23</v>
      </c>
      <c r="E81" s="38">
        <v>18</v>
      </c>
      <c r="F81" s="38">
        <v>7</v>
      </c>
      <c r="G81" s="38">
        <v>2</v>
      </c>
      <c r="H81" s="42">
        <f>VLOOKUP(A81,'[1]Ontime 1st Pref Allocations'!$A$7:$B$89,2,0)</f>
        <v>78</v>
      </c>
      <c r="I81" s="42">
        <f>VLOOKUP(A81,'[1]All Allocations'!$A$7:$B$89,2,0)</f>
        <v>81</v>
      </c>
      <c r="J81" s="43"/>
    </row>
    <row r="82" spans="1:10" x14ac:dyDescent="0.25">
      <c r="A82" s="37" t="s">
        <v>79</v>
      </c>
      <c r="B82" s="38">
        <v>60</v>
      </c>
      <c r="C82" s="38">
        <v>38</v>
      </c>
      <c r="D82" s="38">
        <v>3</v>
      </c>
      <c r="E82" s="38">
        <v>7</v>
      </c>
      <c r="F82" s="38">
        <v>2</v>
      </c>
      <c r="G82" s="38">
        <v>3</v>
      </c>
      <c r="H82" s="42">
        <f>VLOOKUP(A82,'[1]Ontime 1st Pref Allocations'!$A$7:$B$89,2,0)</f>
        <v>38</v>
      </c>
      <c r="I82" s="42">
        <f>VLOOKUP(A82,'[1]All Allocations'!$A$7:$B$89,2,0)</f>
        <v>41</v>
      </c>
      <c r="J82" s="43"/>
    </row>
    <row r="83" spans="1:10" x14ac:dyDescent="0.25">
      <c r="A83" s="37" t="s">
        <v>80</v>
      </c>
      <c r="B83" s="38" t="s">
        <v>84</v>
      </c>
      <c r="C83" s="38">
        <v>27</v>
      </c>
      <c r="D83" s="38">
        <v>7</v>
      </c>
      <c r="E83" s="38">
        <v>0</v>
      </c>
      <c r="F83" s="38">
        <v>0</v>
      </c>
      <c r="G83" s="38">
        <v>0</v>
      </c>
      <c r="H83" s="42">
        <f>VLOOKUP(A83,'[1]Ontime 1st Pref Allocations'!$A$7:$B$89,2,0)</f>
        <v>26</v>
      </c>
      <c r="I83" s="42">
        <f>VLOOKUP(A83,'[1]All Allocations'!$A$7:$B$89,2,0)</f>
        <v>26</v>
      </c>
      <c r="J83" s="43"/>
    </row>
    <row r="84" spans="1:10" x14ac:dyDescent="0.25">
      <c r="A84" s="37" t="s">
        <v>81</v>
      </c>
      <c r="B84" s="38">
        <v>60</v>
      </c>
      <c r="C84" s="38">
        <v>61</v>
      </c>
      <c r="D84" s="38">
        <v>45</v>
      </c>
      <c r="E84" s="38">
        <v>26</v>
      </c>
      <c r="F84" s="38">
        <v>8</v>
      </c>
      <c r="G84" s="38">
        <v>5</v>
      </c>
      <c r="H84" s="42">
        <f>VLOOKUP(A84,'[1]Ontime 1st Pref Allocations'!$A$7:$B$89,2,0)</f>
        <v>55</v>
      </c>
      <c r="I84" s="42">
        <f>VLOOKUP(A84,'[1]All Allocations'!$A$7:$B$89,2,0)</f>
        <v>60</v>
      </c>
      <c r="J84" s="43">
        <v>1.5449999999999999</v>
      </c>
    </row>
  </sheetData>
  <pageMargins left="0.70866141732283472" right="0.70866141732283472" top="0.74803149606299213" bottom="0.74803149606299213" header="0.31496062992125984" footer="0.31496062992125984"/>
  <pageSetup paperSize="9" scale="80" fitToHeight="3" orientation="landscape" r:id="rId1"/>
  <headerFooter>
    <oddFooter>&amp;LPrimary Allocations 2021&amp;RPage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workbookViewId="0">
      <pane ySplit="1" topLeftCell="A2" activePane="bottomLeft" state="frozen"/>
      <selection pane="bottomLeft" activeCell="A27" sqref="A27"/>
    </sheetView>
  </sheetViews>
  <sheetFormatPr defaultRowHeight="15" x14ac:dyDescent="0.25"/>
  <cols>
    <col min="1" max="1" width="44.42578125" bestFit="1" customWidth="1"/>
    <col min="2" max="9" width="12.7109375" customWidth="1"/>
    <col min="10" max="10" width="16.7109375" customWidth="1"/>
  </cols>
  <sheetData>
    <row r="1" spans="1:10" ht="76.5" x14ac:dyDescent="0.25">
      <c r="A1" s="11" t="s">
        <v>82</v>
      </c>
      <c r="B1" s="3" t="s">
        <v>83</v>
      </c>
      <c r="C1" s="18" t="s">
        <v>94</v>
      </c>
      <c r="D1" s="18" t="s">
        <v>95</v>
      </c>
      <c r="E1" s="18" t="s">
        <v>96</v>
      </c>
      <c r="F1" s="18" t="s">
        <v>97</v>
      </c>
      <c r="G1" s="18" t="s">
        <v>98</v>
      </c>
      <c r="H1" s="19" t="s">
        <v>99</v>
      </c>
      <c r="I1" s="19" t="s">
        <v>91</v>
      </c>
      <c r="J1" s="30" t="s">
        <v>106</v>
      </c>
    </row>
    <row r="2" spans="1:10" x14ac:dyDescent="0.25">
      <c r="A2" s="37" t="s">
        <v>0</v>
      </c>
      <c r="B2" s="38">
        <v>30</v>
      </c>
      <c r="C2" s="39">
        <v>23</v>
      </c>
      <c r="D2" s="39">
        <v>15</v>
      </c>
      <c r="E2" s="39">
        <v>17</v>
      </c>
      <c r="F2" s="39">
        <v>1</v>
      </c>
      <c r="G2" s="39">
        <v>2</v>
      </c>
      <c r="H2" s="40">
        <v>23</v>
      </c>
      <c r="I2" s="40">
        <v>28</v>
      </c>
      <c r="J2" s="41"/>
    </row>
    <row r="3" spans="1:10" x14ac:dyDescent="0.25">
      <c r="A3" s="37" t="s">
        <v>1</v>
      </c>
      <c r="B3" s="38">
        <v>45</v>
      </c>
      <c r="C3" s="39">
        <v>39</v>
      </c>
      <c r="D3" s="39">
        <v>7</v>
      </c>
      <c r="E3" s="39">
        <v>8</v>
      </c>
      <c r="F3" s="39">
        <v>2</v>
      </c>
      <c r="G3" s="39">
        <v>1</v>
      </c>
      <c r="H3" s="40">
        <v>39</v>
      </c>
      <c r="I3" s="40">
        <v>45</v>
      </c>
      <c r="J3" s="41"/>
    </row>
    <row r="4" spans="1:10" x14ac:dyDescent="0.25">
      <c r="A4" s="37" t="s">
        <v>2</v>
      </c>
      <c r="B4" s="38">
        <v>30</v>
      </c>
      <c r="C4" s="39">
        <v>45</v>
      </c>
      <c r="D4" s="39">
        <v>42</v>
      </c>
      <c r="E4" s="39">
        <v>20</v>
      </c>
      <c r="F4" s="39">
        <v>14</v>
      </c>
      <c r="G4" s="39">
        <v>10</v>
      </c>
      <c r="H4" s="40">
        <v>30</v>
      </c>
      <c r="I4" s="40">
        <v>30</v>
      </c>
      <c r="J4" s="41">
        <v>0.39800000000000002</v>
      </c>
    </row>
    <row r="5" spans="1:10" x14ac:dyDescent="0.25">
      <c r="A5" s="37" t="s">
        <v>3</v>
      </c>
      <c r="B5" s="38">
        <v>60</v>
      </c>
      <c r="C5" s="39">
        <v>61</v>
      </c>
      <c r="D5" s="39">
        <v>2</v>
      </c>
      <c r="E5" s="39">
        <v>5</v>
      </c>
      <c r="F5" s="39">
        <v>3</v>
      </c>
      <c r="G5" s="39">
        <v>1</v>
      </c>
      <c r="H5" s="40">
        <v>60</v>
      </c>
      <c r="I5" s="40">
        <v>60</v>
      </c>
      <c r="J5" s="41">
        <v>2.1789999999999998</v>
      </c>
    </row>
    <row r="6" spans="1:10" x14ac:dyDescent="0.25">
      <c r="A6" s="37" t="s">
        <v>4</v>
      </c>
      <c r="B6" s="38">
        <v>30</v>
      </c>
      <c r="C6" s="39">
        <v>33</v>
      </c>
      <c r="D6" s="39">
        <v>32</v>
      </c>
      <c r="E6" s="39">
        <v>25</v>
      </c>
      <c r="F6" s="39">
        <v>13</v>
      </c>
      <c r="G6" s="39">
        <v>9</v>
      </c>
      <c r="H6" s="40">
        <v>28</v>
      </c>
      <c r="I6" s="40">
        <v>30</v>
      </c>
      <c r="J6" s="41">
        <v>0.40300000000000002</v>
      </c>
    </row>
    <row r="7" spans="1:10" x14ac:dyDescent="0.25">
      <c r="A7" s="37" t="s">
        <v>5</v>
      </c>
      <c r="B7" s="38">
        <v>30</v>
      </c>
      <c r="C7" s="39">
        <v>23</v>
      </c>
      <c r="D7" s="39">
        <v>35</v>
      </c>
      <c r="E7" s="39">
        <v>27</v>
      </c>
      <c r="F7" s="39">
        <v>11</v>
      </c>
      <c r="G7" s="39">
        <v>5</v>
      </c>
      <c r="H7" s="40">
        <v>23</v>
      </c>
      <c r="I7" s="40">
        <v>28</v>
      </c>
      <c r="J7" s="41"/>
    </row>
    <row r="8" spans="1:10" x14ac:dyDescent="0.25">
      <c r="A8" s="37" t="s">
        <v>6</v>
      </c>
      <c r="B8" s="38">
        <v>90</v>
      </c>
      <c r="C8" s="39">
        <v>66</v>
      </c>
      <c r="D8" s="39">
        <v>20</v>
      </c>
      <c r="E8" s="39">
        <v>8</v>
      </c>
      <c r="F8" s="39">
        <v>12</v>
      </c>
      <c r="G8" s="39">
        <v>9</v>
      </c>
      <c r="H8" s="40">
        <v>66</v>
      </c>
      <c r="I8" s="40">
        <v>72</v>
      </c>
      <c r="J8" s="41"/>
    </row>
    <row r="9" spans="1:10" x14ac:dyDescent="0.25">
      <c r="A9" s="37" t="s">
        <v>7</v>
      </c>
      <c r="B9" s="38">
        <v>30</v>
      </c>
      <c r="C9" s="39">
        <v>38</v>
      </c>
      <c r="D9" s="39">
        <v>21</v>
      </c>
      <c r="E9" s="39">
        <v>13</v>
      </c>
      <c r="F9" s="39">
        <v>13</v>
      </c>
      <c r="G9" s="39">
        <v>8</v>
      </c>
      <c r="H9" s="40">
        <v>29</v>
      </c>
      <c r="I9" s="40">
        <v>30</v>
      </c>
      <c r="J9" s="41">
        <v>0.317</v>
      </c>
    </row>
    <row r="10" spans="1:10" x14ac:dyDescent="0.25">
      <c r="A10" s="37" t="s">
        <v>8</v>
      </c>
      <c r="B10" s="38">
        <v>23</v>
      </c>
      <c r="C10" s="39">
        <v>22</v>
      </c>
      <c r="D10" s="39">
        <v>6</v>
      </c>
      <c r="E10" s="39">
        <v>5</v>
      </c>
      <c r="F10" s="39">
        <v>4</v>
      </c>
      <c r="G10" s="39">
        <v>4</v>
      </c>
      <c r="H10" s="40">
        <v>21</v>
      </c>
      <c r="I10" s="40">
        <v>23</v>
      </c>
      <c r="J10" s="41">
        <v>2.125</v>
      </c>
    </row>
    <row r="11" spans="1:10" x14ac:dyDescent="0.25">
      <c r="A11" s="37" t="s">
        <v>9</v>
      </c>
      <c r="B11" s="38">
        <v>60</v>
      </c>
      <c r="C11" s="39">
        <v>50</v>
      </c>
      <c r="D11" s="39">
        <v>34</v>
      </c>
      <c r="E11" s="39">
        <v>18</v>
      </c>
      <c r="F11" s="39">
        <v>5</v>
      </c>
      <c r="G11" s="39">
        <v>10</v>
      </c>
      <c r="H11" s="40">
        <v>50</v>
      </c>
      <c r="I11" s="40">
        <v>55</v>
      </c>
      <c r="J11" s="41"/>
    </row>
    <row r="12" spans="1:10" x14ac:dyDescent="0.25">
      <c r="A12" s="37" t="s">
        <v>10</v>
      </c>
      <c r="B12" s="38">
        <v>30</v>
      </c>
      <c r="C12" s="39">
        <v>20</v>
      </c>
      <c r="D12" s="39">
        <v>4</v>
      </c>
      <c r="E12" s="39">
        <v>8</v>
      </c>
      <c r="F12" s="39">
        <v>3</v>
      </c>
      <c r="G12" s="39">
        <v>2</v>
      </c>
      <c r="H12" s="40">
        <v>20</v>
      </c>
      <c r="I12" s="40">
        <v>22</v>
      </c>
      <c r="J12" s="41"/>
    </row>
    <row r="13" spans="1:10" x14ac:dyDescent="0.25">
      <c r="A13" s="37" t="s">
        <v>110</v>
      </c>
      <c r="B13" s="38">
        <v>15</v>
      </c>
      <c r="C13" s="39">
        <v>6</v>
      </c>
      <c r="D13" s="39">
        <v>9</v>
      </c>
      <c r="E13" s="39">
        <v>8</v>
      </c>
      <c r="F13" s="39">
        <v>0</v>
      </c>
      <c r="G13" s="39">
        <v>1</v>
      </c>
      <c r="H13" s="40">
        <v>6</v>
      </c>
      <c r="I13" s="40">
        <v>6</v>
      </c>
      <c r="J13" s="41"/>
    </row>
    <row r="14" spans="1:10" x14ac:dyDescent="0.25">
      <c r="A14" s="37" t="s">
        <v>11</v>
      </c>
      <c r="B14" s="38">
        <v>45</v>
      </c>
      <c r="C14" s="39">
        <v>54</v>
      </c>
      <c r="D14" s="39">
        <v>58</v>
      </c>
      <c r="E14" s="39">
        <v>15</v>
      </c>
      <c r="F14" s="39">
        <v>1</v>
      </c>
      <c r="G14" s="39">
        <v>6</v>
      </c>
      <c r="H14" s="40">
        <v>45</v>
      </c>
      <c r="I14" s="40">
        <v>45</v>
      </c>
      <c r="J14" s="41">
        <v>0.51300000000000001</v>
      </c>
    </row>
    <row r="15" spans="1:10" x14ac:dyDescent="0.25">
      <c r="A15" s="37" t="s">
        <v>12</v>
      </c>
      <c r="B15" s="38">
        <v>37</v>
      </c>
      <c r="C15" s="39">
        <v>19</v>
      </c>
      <c r="D15" s="39">
        <v>8</v>
      </c>
      <c r="E15" s="39">
        <v>8</v>
      </c>
      <c r="F15" s="39">
        <v>2</v>
      </c>
      <c r="G15" s="39">
        <v>1</v>
      </c>
      <c r="H15" s="40">
        <v>19</v>
      </c>
      <c r="I15" s="40">
        <v>19</v>
      </c>
      <c r="J15" s="41"/>
    </row>
    <row r="16" spans="1:10" x14ac:dyDescent="0.25">
      <c r="A16" s="37" t="s">
        <v>13</v>
      </c>
      <c r="B16" s="38">
        <v>30</v>
      </c>
      <c r="C16" s="39">
        <v>10</v>
      </c>
      <c r="D16" s="39">
        <v>15</v>
      </c>
      <c r="E16" s="39">
        <v>6</v>
      </c>
      <c r="F16" s="39">
        <v>3</v>
      </c>
      <c r="G16" s="39">
        <v>0</v>
      </c>
      <c r="H16" s="40">
        <v>10</v>
      </c>
      <c r="I16" s="40">
        <v>10</v>
      </c>
      <c r="J16" s="41"/>
    </row>
    <row r="17" spans="1:10" x14ac:dyDescent="0.25">
      <c r="A17" s="37" t="s">
        <v>14</v>
      </c>
      <c r="B17" s="38">
        <v>30</v>
      </c>
      <c r="C17" s="39">
        <v>19</v>
      </c>
      <c r="D17" s="39">
        <v>14</v>
      </c>
      <c r="E17" s="39">
        <v>7</v>
      </c>
      <c r="F17" s="39">
        <v>3</v>
      </c>
      <c r="G17" s="39">
        <v>2</v>
      </c>
      <c r="H17" s="40">
        <v>19</v>
      </c>
      <c r="I17" s="40">
        <v>27</v>
      </c>
      <c r="J17" s="41"/>
    </row>
    <row r="18" spans="1:10" x14ac:dyDescent="0.25">
      <c r="A18" s="37" t="s">
        <v>15</v>
      </c>
      <c r="B18" s="38">
        <v>30</v>
      </c>
      <c r="C18" s="39">
        <v>12</v>
      </c>
      <c r="D18" s="39">
        <v>8</v>
      </c>
      <c r="E18" s="39">
        <v>4</v>
      </c>
      <c r="F18" s="39">
        <v>4</v>
      </c>
      <c r="G18" s="39">
        <v>1</v>
      </c>
      <c r="H18" s="40">
        <v>12</v>
      </c>
      <c r="I18" s="40">
        <v>15</v>
      </c>
      <c r="J18" s="41"/>
    </row>
    <row r="19" spans="1:10" x14ac:dyDescent="0.25">
      <c r="A19" s="37" t="s">
        <v>16</v>
      </c>
      <c r="B19" s="38">
        <v>17</v>
      </c>
      <c r="C19" s="39">
        <v>11</v>
      </c>
      <c r="D19" s="39">
        <v>6</v>
      </c>
      <c r="E19" s="39">
        <v>0</v>
      </c>
      <c r="F19" s="39">
        <v>1</v>
      </c>
      <c r="G19" s="39">
        <v>0</v>
      </c>
      <c r="H19" s="40">
        <v>11</v>
      </c>
      <c r="I19" s="40">
        <v>11</v>
      </c>
      <c r="J19" s="41"/>
    </row>
    <row r="20" spans="1:10" x14ac:dyDescent="0.25">
      <c r="A20" s="37" t="s">
        <v>17</v>
      </c>
      <c r="B20" s="38">
        <v>45</v>
      </c>
      <c r="C20" s="39">
        <v>42</v>
      </c>
      <c r="D20" s="39">
        <v>43</v>
      </c>
      <c r="E20" s="39">
        <v>47</v>
      </c>
      <c r="F20" s="39">
        <v>20</v>
      </c>
      <c r="G20" s="39">
        <v>15</v>
      </c>
      <c r="H20" s="40">
        <v>39</v>
      </c>
      <c r="I20" s="40">
        <v>45</v>
      </c>
      <c r="J20" s="41">
        <v>1.3420000000000001</v>
      </c>
    </row>
    <row r="21" spans="1:10" x14ac:dyDescent="0.25">
      <c r="A21" s="37" t="s">
        <v>18</v>
      </c>
      <c r="B21" s="38">
        <v>30</v>
      </c>
      <c r="C21" s="39">
        <v>15</v>
      </c>
      <c r="D21" s="39">
        <v>7</v>
      </c>
      <c r="E21" s="39">
        <v>2</v>
      </c>
      <c r="F21" s="39">
        <v>1</v>
      </c>
      <c r="G21" s="39">
        <v>1</v>
      </c>
      <c r="H21" s="40">
        <v>15</v>
      </c>
      <c r="I21" s="40">
        <v>19</v>
      </c>
      <c r="J21" s="41"/>
    </row>
    <row r="22" spans="1:10" x14ac:dyDescent="0.25">
      <c r="A22" s="37" t="s">
        <v>20</v>
      </c>
      <c r="B22" s="38">
        <v>45</v>
      </c>
      <c r="C22" s="39">
        <v>37</v>
      </c>
      <c r="D22" s="39">
        <v>27</v>
      </c>
      <c r="E22" s="39">
        <v>7</v>
      </c>
      <c r="F22" s="39">
        <v>3</v>
      </c>
      <c r="G22" s="39">
        <v>0</v>
      </c>
      <c r="H22" s="40">
        <v>35</v>
      </c>
      <c r="I22" s="40">
        <v>45</v>
      </c>
      <c r="J22" s="41">
        <v>1.0029999999999999</v>
      </c>
    </row>
    <row r="23" spans="1:10" x14ac:dyDescent="0.25">
      <c r="A23" s="37" t="s">
        <v>21</v>
      </c>
      <c r="B23" s="38">
        <v>30</v>
      </c>
      <c r="C23" s="39">
        <v>34</v>
      </c>
      <c r="D23" s="39">
        <v>7</v>
      </c>
      <c r="E23" s="39">
        <v>9</v>
      </c>
      <c r="F23" s="39">
        <v>3</v>
      </c>
      <c r="G23" s="39">
        <v>1</v>
      </c>
      <c r="H23" s="40">
        <v>29</v>
      </c>
      <c r="I23" s="40">
        <v>30</v>
      </c>
      <c r="J23" s="41">
        <v>0.56100000000000005</v>
      </c>
    </row>
    <row r="24" spans="1:10" x14ac:dyDescent="0.25">
      <c r="A24" s="37" t="s">
        <v>22</v>
      </c>
      <c r="B24" s="38">
        <v>30</v>
      </c>
      <c r="C24" s="39">
        <v>17</v>
      </c>
      <c r="D24" s="39">
        <v>4</v>
      </c>
      <c r="E24" s="39">
        <v>1</v>
      </c>
      <c r="F24" s="39">
        <v>1</v>
      </c>
      <c r="G24" s="39">
        <v>0</v>
      </c>
      <c r="H24" s="40">
        <v>17</v>
      </c>
      <c r="I24" s="40">
        <v>23</v>
      </c>
      <c r="J24" s="41"/>
    </row>
    <row r="25" spans="1:10" x14ac:dyDescent="0.25">
      <c r="A25" s="37" t="s">
        <v>23</v>
      </c>
      <c r="B25" s="38">
        <v>30</v>
      </c>
      <c r="C25" s="39">
        <v>16</v>
      </c>
      <c r="D25" s="39">
        <v>3</v>
      </c>
      <c r="E25" s="39">
        <v>6</v>
      </c>
      <c r="F25" s="39">
        <v>2</v>
      </c>
      <c r="G25" s="39">
        <v>2</v>
      </c>
      <c r="H25" s="40">
        <v>16</v>
      </c>
      <c r="I25" s="40">
        <v>16</v>
      </c>
      <c r="J25" s="41"/>
    </row>
    <row r="26" spans="1:10" x14ac:dyDescent="0.25">
      <c r="A26" s="37" t="s">
        <v>24</v>
      </c>
      <c r="B26" s="38">
        <v>27</v>
      </c>
      <c r="C26" s="39">
        <v>9</v>
      </c>
      <c r="D26" s="39">
        <v>2</v>
      </c>
      <c r="E26" s="39">
        <v>1</v>
      </c>
      <c r="F26" s="39">
        <v>1</v>
      </c>
      <c r="G26" s="39">
        <v>0</v>
      </c>
      <c r="H26" s="40">
        <v>9</v>
      </c>
      <c r="I26" s="40">
        <v>11</v>
      </c>
      <c r="J26" s="41"/>
    </row>
    <row r="27" spans="1:10" x14ac:dyDescent="0.25">
      <c r="A27" s="37" t="s">
        <v>25</v>
      </c>
      <c r="B27" s="38">
        <v>21</v>
      </c>
      <c r="C27" s="39">
        <v>10</v>
      </c>
      <c r="D27" s="39">
        <v>3</v>
      </c>
      <c r="E27" s="39">
        <v>4</v>
      </c>
      <c r="F27" s="39">
        <v>2</v>
      </c>
      <c r="G27" s="39">
        <v>0</v>
      </c>
      <c r="H27" s="40">
        <v>10</v>
      </c>
      <c r="I27" s="40">
        <v>10</v>
      </c>
      <c r="J27" s="41"/>
    </row>
    <row r="28" spans="1:10" x14ac:dyDescent="0.25">
      <c r="A28" s="37" t="s">
        <v>26</v>
      </c>
      <c r="B28" s="38">
        <v>15</v>
      </c>
      <c r="C28" s="39">
        <v>9</v>
      </c>
      <c r="D28" s="39">
        <v>4</v>
      </c>
      <c r="E28" s="39">
        <v>2</v>
      </c>
      <c r="F28" s="39">
        <v>3</v>
      </c>
      <c r="G28" s="39">
        <v>0</v>
      </c>
      <c r="H28" s="40">
        <v>9</v>
      </c>
      <c r="I28" s="40">
        <v>9</v>
      </c>
      <c r="J28" s="41"/>
    </row>
    <row r="29" spans="1:10" x14ac:dyDescent="0.25">
      <c r="A29" s="37" t="s">
        <v>27</v>
      </c>
      <c r="B29" s="38" t="s">
        <v>84</v>
      </c>
      <c r="C29" s="39">
        <v>13</v>
      </c>
      <c r="D29" s="39">
        <v>8</v>
      </c>
      <c r="E29" s="39">
        <v>1</v>
      </c>
      <c r="F29" s="39">
        <v>0</v>
      </c>
      <c r="G29" s="39">
        <v>0</v>
      </c>
      <c r="H29" s="40">
        <v>13</v>
      </c>
      <c r="I29" s="40">
        <v>13</v>
      </c>
      <c r="J29" s="41"/>
    </row>
    <row r="30" spans="1:10" x14ac:dyDescent="0.25">
      <c r="A30" s="37" t="s">
        <v>28</v>
      </c>
      <c r="B30" s="38">
        <v>60</v>
      </c>
      <c r="C30" s="39">
        <v>38</v>
      </c>
      <c r="D30" s="39">
        <v>39</v>
      </c>
      <c r="E30" s="39">
        <v>33</v>
      </c>
      <c r="F30" s="39">
        <v>11</v>
      </c>
      <c r="G30" s="39">
        <v>8</v>
      </c>
      <c r="H30" s="40">
        <v>38</v>
      </c>
      <c r="I30" s="40">
        <v>47</v>
      </c>
      <c r="J30" s="41"/>
    </row>
    <row r="31" spans="1:10" x14ac:dyDescent="0.25">
      <c r="A31" s="37" t="s">
        <v>29</v>
      </c>
      <c r="B31" s="38">
        <v>30</v>
      </c>
      <c r="C31" s="39">
        <v>20</v>
      </c>
      <c r="D31" s="39">
        <v>14</v>
      </c>
      <c r="E31" s="39">
        <v>14</v>
      </c>
      <c r="F31" s="39">
        <v>7</v>
      </c>
      <c r="G31" s="39">
        <v>4</v>
      </c>
      <c r="H31" s="40">
        <v>20</v>
      </c>
      <c r="I31" s="40">
        <v>23</v>
      </c>
      <c r="J31" s="41"/>
    </row>
    <row r="32" spans="1:10" x14ac:dyDescent="0.25">
      <c r="A32" s="37" t="s">
        <v>30</v>
      </c>
      <c r="B32" s="38">
        <v>50</v>
      </c>
      <c r="C32" s="39">
        <v>35</v>
      </c>
      <c r="D32" s="39">
        <v>12</v>
      </c>
      <c r="E32" s="39">
        <v>2</v>
      </c>
      <c r="F32" s="39">
        <v>5</v>
      </c>
      <c r="G32" s="39">
        <v>4</v>
      </c>
      <c r="H32" s="40">
        <v>35</v>
      </c>
      <c r="I32" s="40">
        <v>48</v>
      </c>
      <c r="J32" s="41"/>
    </row>
    <row r="33" spans="1:10" x14ac:dyDescent="0.25">
      <c r="A33" s="37" t="s">
        <v>102</v>
      </c>
      <c r="B33" s="38">
        <v>60</v>
      </c>
      <c r="C33" s="39">
        <v>57</v>
      </c>
      <c r="D33" s="39">
        <v>36</v>
      </c>
      <c r="E33" s="39">
        <v>32</v>
      </c>
      <c r="F33" s="39">
        <v>19</v>
      </c>
      <c r="G33" s="39">
        <v>5</v>
      </c>
      <c r="H33" s="40">
        <v>56</v>
      </c>
      <c r="I33" s="40">
        <v>60</v>
      </c>
      <c r="J33" s="41">
        <v>2.1669999999999998</v>
      </c>
    </row>
    <row r="34" spans="1:10" x14ac:dyDescent="0.25">
      <c r="A34" s="37" t="s">
        <v>32</v>
      </c>
      <c r="B34" s="38">
        <v>45</v>
      </c>
      <c r="C34" s="39">
        <v>48</v>
      </c>
      <c r="D34" s="39">
        <v>14</v>
      </c>
      <c r="E34" s="39">
        <v>7</v>
      </c>
      <c r="F34" s="39">
        <v>3</v>
      </c>
      <c r="G34" s="39">
        <v>5</v>
      </c>
      <c r="H34" s="40">
        <v>43</v>
      </c>
      <c r="I34" s="40">
        <v>45</v>
      </c>
      <c r="J34" s="41">
        <v>0.66300000000000003</v>
      </c>
    </row>
    <row r="35" spans="1:10" x14ac:dyDescent="0.25">
      <c r="A35" s="37" t="s">
        <v>33</v>
      </c>
      <c r="B35" s="38">
        <v>60</v>
      </c>
      <c r="C35" s="39">
        <v>27</v>
      </c>
      <c r="D35" s="39">
        <v>16</v>
      </c>
      <c r="E35" s="39">
        <v>15</v>
      </c>
      <c r="F35" s="39">
        <v>6</v>
      </c>
      <c r="G35" s="39">
        <v>3</v>
      </c>
      <c r="H35" s="40">
        <v>27</v>
      </c>
      <c r="I35" s="40">
        <v>32</v>
      </c>
      <c r="J35" s="41"/>
    </row>
    <row r="36" spans="1:10" x14ac:dyDescent="0.25">
      <c r="A36" s="37" t="s">
        <v>34</v>
      </c>
      <c r="B36" s="38">
        <v>30</v>
      </c>
      <c r="C36" s="39">
        <v>9</v>
      </c>
      <c r="D36" s="39">
        <v>1</v>
      </c>
      <c r="E36" s="39">
        <v>3</v>
      </c>
      <c r="F36" s="39">
        <v>1</v>
      </c>
      <c r="G36" s="39">
        <v>1</v>
      </c>
      <c r="H36" s="40">
        <v>9</v>
      </c>
      <c r="I36" s="40">
        <v>12</v>
      </c>
      <c r="J36" s="41"/>
    </row>
    <row r="37" spans="1:10" x14ac:dyDescent="0.25">
      <c r="A37" s="37" t="s">
        <v>35</v>
      </c>
      <c r="B37" s="38">
        <v>26</v>
      </c>
      <c r="C37" s="39">
        <v>32</v>
      </c>
      <c r="D37" s="39">
        <v>26</v>
      </c>
      <c r="E37" s="39">
        <v>15</v>
      </c>
      <c r="F37" s="39">
        <v>6</v>
      </c>
      <c r="G37" s="39">
        <v>11</v>
      </c>
      <c r="H37" s="40">
        <v>25</v>
      </c>
      <c r="I37" s="40">
        <v>26</v>
      </c>
      <c r="J37" s="41">
        <v>1.0409999999999999</v>
      </c>
    </row>
    <row r="38" spans="1:10" x14ac:dyDescent="0.25">
      <c r="A38" s="37" t="s">
        <v>36</v>
      </c>
      <c r="B38" s="38">
        <v>15</v>
      </c>
      <c r="C38" s="39">
        <v>10</v>
      </c>
      <c r="D38" s="39">
        <v>9</v>
      </c>
      <c r="E38" s="39">
        <v>5</v>
      </c>
      <c r="F38" s="39">
        <v>11</v>
      </c>
      <c r="G38" s="39">
        <v>5</v>
      </c>
      <c r="H38" s="40">
        <v>10</v>
      </c>
      <c r="I38" s="40">
        <v>13</v>
      </c>
      <c r="J38" s="41"/>
    </row>
    <row r="39" spans="1:10" x14ac:dyDescent="0.25">
      <c r="A39" s="37" t="s">
        <v>37</v>
      </c>
      <c r="B39" s="38">
        <v>30</v>
      </c>
      <c r="C39" s="39">
        <v>46</v>
      </c>
      <c r="D39" s="39">
        <v>14</v>
      </c>
      <c r="E39" s="39">
        <v>15</v>
      </c>
      <c r="F39" s="39">
        <v>9</v>
      </c>
      <c r="G39" s="39">
        <v>4</v>
      </c>
      <c r="H39" s="40">
        <v>30</v>
      </c>
      <c r="I39" s="40">
        <v>30</v>
      </c>
      <c r="J39" s="41">
        <v>0.36099999999999999</v>
      </c>
    </row>
    <row r="40" spans="1:10" x14ac:dyDescent="0.25">
      <c r="A40" s="37" t="s">
        <v>38</v>
      </c>
      <c r="B40" s="38">
        <v>75</v>
      </c>
      <c r="C40" s="39">
        <v>30</v>
      </c>
      <c r="D40" s="39">
        <v>11</v>
      </c>
      <c r="E40" s="39">
        <v>8</v>
      </c>
      <c r="F40" s="39">
        <v>6</v>
      </c>
      <c r="G40" s="39">
        <v>4</v>
      </c>
      <c r="H40" s="40">
        <v>30</v>
      </c>
      <c r="I40" s="40">
        <v>35</v>
      </c>
      <c r="J40" s="41"/>
    </row>
    <row r="41" spans="1:10" x14ac:dyDescent="0.25">
      <c r="A41" s="37" t="s">
        <v>39</v>
      </c>
      <c r="B41" s="38">
        <v>30</v>
      </c>
      <c r="C41" s="39">
        <v>18</v>
      </c>
      <c r="D41" s="39">
        <v>14</v>
      </c>
      <c r="E41" s="39">
        <v>7</v>
      </c>
      <c r="F41" s="39">
        <v>2</v>
      </c>
      <c r="G41" s="39">
        <v>5</v>
      </c>
      <c r="H41" s="40">
        <v>18</v>
      </c>
      <c r="I41" s="40">
        <v>21</v>
      </c>
      <c r="J41" s="41"/>
    </row>
    <row r="42" spans="1:10" x14ac:dyDescent="0.25">
      <c r="A42" s="37" t="s">
        <v>100</v>
      </c>
      <c r="B42" s="38">
        <v>15</v>
      </c>
      <c r="C42" s="39">
        <v>11</v>
      </c>
      <c r="D42" s="39">
        <v>18</v>
      </c>
      <c r="E42" s="39">
        <v>21</v>
      </c>
      <c r="F42" s="39">
        <v>16</v>
      </c>
      <c r="G42" s="39">
        <v>9</v>
      </c>
      <c r="H42" s="40">
        <v>10</v>
      </c>
      <c r="I42" s="40">
        <v>15</v>
      </c>
      <c r="J42" s="41">
        <v>2.7789999999999999</v>
      </c>
    </row>
    <row r="43" spans="1:10" x14ac:dyDescent="0.25">
      <c r="A43" s="37" t="s">
        <v>41</v>
      </c>
      <c r="B43" s="38">
        <v>60</v>
      </c>
      <c r="C43" s="39">
        <v>71</v>
      </c>
      <c r="D43" s="39">
        <v>28</v>
      </c>
      <c r="E43" s="39">
        <v>26</v>
      </c>
      <c r="F43" s="39">
        <v>18</v>
      </c>
      <c r="G43" s="39">
        <v>4</v>
      </c>
      <c r="H43" s="40">
        <v>60</v>
      </c>
      <c r="I43" s="40">
        <v>60</v>
      </c>
      <c r="J43" s="41">
        <v>0.65900000000000003</v>
      </c>
    </row>
    <row r="44" spans="1:10" x14ac:dyDescent="0.25">
      <c r="A44" s="37" t="s">
        <v>42</v>
      </c>
      <c r="B44" s="38">
        <v>60</v>
      </c>
      <c r="C44" s="39">
        <v>78</v>
      </c>
      <c r="D44" s="39">
        <v>28</v>
      </c>
      <c r="E44" s="39">
        <v>26</v>
      </c>
      <c r="F44" s="39">
        <v>7</v>
      </c>
      <c r="G44" s="39">
        <v>6</v>
      </c>
      <c r="H44" s="40">
        <v>59</v>
      </c>
      <c r="I44" s="40">
        <v>60</v>
      </c>
      <c r="J44" s="41">
        <v>1.083</v>
      </c>
    </row>
    <row r="45" spans="1:10" x14ac:dyDescent="0.25">
      <c r="A45" s="37" t="s">
        <v>43</v>
      </c>
      <c r="B45" s="38">
        <v>15</v>
      </c>
      <c r="C45" s="39">
        <v>5</v>
      </c>
      <c r="D45" s="39">
        <v>2</v>
      </c>
      <c r="E45" s="39">
        <v>2</v>
      </c>
      <c r="F45" s="39">
        <v>1</v>
      </c>
      <c r="G45" s="39">
        <v>1</v>
      </c>
      <c r="H45" s="40">
        <v>5</v>
      </c>
      <c r="I45" s="40">
        <v>6</v>
      </c>
      <c r="J45" s="41"/>
    </row>
    <row r="46" spans="1:10" x14ac:dyDescent="0.25">
      <c r="A46" s="37" t="s">
        <v>44</v>
      </c>
      <c r="B46" s="38">
        <v>60</v>
      </c>
      <c r="C46" s="39">
        <v>76</v>
      </c>
      <c r="D46" s="39">
        <v>36</v>
      </c>
      <c r="E46" s="39">
        <v>26</v>
      </c>
      <c r="F46" s="39">
        <v>7</v>
      </c>
      <c r="G46" s="39">
        <v>7</v>
      </c>
      <c r="H46" s="40">
        <v>60</v>
      </c>
      <c r="I46" s="40">
        <v>60</v>
      </c>
      <c r="J46" s="41">
        <v>0.252</v>
      </c>
    </row>
    <row r="47" spans="1:10" x14ac:dyDescent="0.25">
      <c r="A47" s="37" t="s">
        <v>45</v>
      </c>
      <c r="B47" s="38">
        <v>30</v>
      </c>
      <c r="C47" s="39">
        <v>26</v>
      </c>
      <c r="D47" s="39">
        <v>13</v>
      </c>
      <c r="E47" s="39">
        <v>9</v>
      </c>
      <c r="F47" s="39">
        <v>11</v>
      </c>
      <c r="G47" s="39">
        <v>8</v>
      </c>
      <c r="H47" s="40">
        <v>26</v>
      </c>
      <c r="I47" s="40">
        <v>29</v>
      </c>
      <c r="J47" s="41"/>
    </row>
    <row r="48" spans="1:10" x14ac:dyDescent="0.25">
      <c r="A48" s="37" t="s">
        <v>46</v>
      </c>
      <c r="B48" s="38">
        <v>30</v>
      </c>
      <c r="C48" s="39">
        <v>26</v>
      </c>
      <c r="D48" s="39">
        <v>10</v>
      </c>
      <c r="E48" s="39">
        <v>5</v>
      </c>
      <c r="F48" s="39">
        <v>5</v>
      </c>
      <c r="G48" s="39">
        <v>3</v>
      </c>
      <c r="H48" s="40">
        <v>26</v>
      </c>
      <c r="I48" s="40">
        <v>27</v>
      </c>
      <c r="J48" s="41"/>
    </row>
    <row r="49" spans="1:10" x14ac:dyDescent="0.25">
      <c r="A49" s="37" t="s">
        <v>47</v>
      </c>
      <c r="B49" s="38">
        <v>30</v>
      </c>
      <c r="C49" s="39">
        <v>28</v>
      </c>
      <c r="D49" s="39">
        <v>28</v>
      </c>
      <c r="E49" s="39">
        <v>26</v>
      </c>
      <c r="F49" s="39">
        <v>8</v>
      </c>
      <c r="G49" s="39">
        <v>6</v>
      </c>
      <c r="H49" s="40">
        <v>28</v>
      </c>
      <c r="I49" s="40">
        <v>30</v>
      </c>
      <c r="J49" s="41">
        <v>1.734</v>
      </c>
    </row>
    <row r="50" spans="1:10" x14ac:dyDescent="0.25">
      <c r="A50" s="37" t="s">
        <v>48</v>
      </c>
      <c r="B50" s="38">
        <v>15</v>
      </c>
      <c r="C50" s="39">
        <v>16</v>
      </c>
      <c r="D50" s="39">
        <v>26</v>
      </c>
      <c r="E50" s="39">
        <v>8</v>
      </c>
      <c r="F50" s="39">
        <v>6</v>
      </c>
      <c r="G50" s="39">
        <v>6</v>
      </c>
      <c r="H50" s="40">
        <v>14</v>
      </c>
      <c r="I50" s="40">
        <v>15</v>
      </c>
      <c r="J50" s="41">
        <v>0.92500000000000004</v>
      </c>
    </row>
    <row r="51" spans="1:10" x14ac:dyDescent="0.25">
      <c r="A51" s="37" t="s">
        <v>49</v>
      </c>
      <c r="B51" s="38">
        <v>60</v>
      </c>
      <c r="C51" s="39">
        <v>39</v>
      </c>
      <c r="D51" s="39">
        <v>29</v>
      </c>
      <c r="E51" s="39">
        <v>35</v>
      </c>
      <c r="F51" s="39">
        <v>19</v>
      </c>
      <c r="G51" s="39">
        <v>10</v>
      </c>
      <c r="H51" s="40">
        <v>39</v>
      </c>
      <c r="I51" s="40">
        <v>50</v>
      </c>
      <c r="J51" s="41"/>
    </row>
    <row r="52" spans="1:10" x14ac:dyDescent="0.25">
      <c r="A52" s="37" t="s">
        <v>50</v>
      </c>
      <c r="B52" s="38">
        <v>20</v>
      </c>
      <c r="C52" s="39">
        <v>11</v>
      </c>
      <c r="D52" s="39">
        <v>12</v>
      </c>
      <c r="E52" s="39">
        <v>2</v>
      </c>
      <c r="F52" s="39">
        <v>2</v>
      </c>
      <c r="G52" s="39">
        <v>1</v>
      </c>
      <c r="H52" s="40">
        <v>11</v>
      </c>
      <c r="I52" s="40">
        <v>13</v>
      </c>
      <c r="J52" s="41"/>
    </row>
    <row r="53" spans="1:10" x14ac:dyDescent="0.25">
      <c r="A53" s="37" t="s">
        <v>51</v>
      </c>
      <c r="B53" s="38">
        <v>28</v>
      </c>
      <c r="C53" s="39">
        <v>20</v>
      </c>
      <c r="D53" s="39">
        <v>16</v>
      </c>
      <c r="E53" s="39">
        <v>7</v>
      </c>
      <c r="F53" s="39">
        <v>4</v>
      </c>
      <c r="G53" s="39">
        <v>0</v>
      </c>
      <c r="H53" s="40">
        <v>20</v>
      </c>
      <c r="I53" s="40">
        <v>20</v>
      </c>
      <c r="J53" s="41"/>
    </row>
    <row r="54" spans="1:10" x14ac:dyDescent="0.25">
      <c r="A54" s="37" t="s">
        <v>52</v>
      </c>
      <c r="B54" s="38">
        <v>45</v>
      </c>
      <c r="C54" s="39">
        <v>24</v>
      </c>
      <c r="D54" s="39">
        <v>21</v>
      </c>
      <c r="E54" s="39">
        <v>22</v>
      </c>
      <c r="F54" s="39">
        <v>8</v>
      </c>
      <c r="G54" s="39">
        <v>7</v>
      </c>
      <c r="H54" s="40">
        <v>24</v>
      </c>
      <c r="I54" s="40">
        <v>32</v>
      </c>
      <c r="J54" s="41"/>
    </row>
    <row r="55" spans="1:10" x14ac:dyDescent="0.25">
      <c r="A55" s="37" t="s">
        <v>53</v>
      </c>
      <c r="B55" s="38">
        <v>30</v>
      </c>
      <c r="C55" s="39">
        <v>25</v>
      </c>
      <c r="D55" s="39">
        <v>3</v>
      </c>
      <c r="E55" s="39">
        <v>4</v>
      </c>
      <c r="F55" s="39">
        <v>3</v>
      </c>
      <c r="G55" s="39">
        <v>3</v>
      </c>
      <c r="H55" s="40">
        <v>25</v>
      </c>
      <c r="I55" s="40">
        <v>28</v>
      </c>
      <c r="J55" s="41"/>
    </row>
    <row r="56" spans="1:10" x14ac:dyDescent="0.25">
      <c r="A56" s="37" t="s">
        <v>54</v>
      </c>
      <c r="B56" s="38">
        <v>30</v>
      </c>
      <c r="C56" s="39">
        <v>9</v>
      </c>
      <c r="D56" s="39">
        <v>0</v>
      </c>
      <c r="E56" s="39">
        <v>1</v>
      </c>
      <c r="F56" s="39">
        <v>0</v>
      </c>
      <c r="G56" s="39">
        <v>1</v>
      </c>
      <c r="H56" s="40">
        <v>9</v>
      </c>
      <c r="I56" s="40">
        <v>9</v>
      </c>
      <c r="J56" s="41"/>
    </row>
    <row r="57" spans="1:10" x14ac:dyDescent="0.25">
      <c r="A57" s="37" t="s">
        <v>55</v>
      </c>
      <c r="B57" s="38">
        <v>60</v>
      </c>
      <c r="C57" s="39">
        <v>62</v>
      </c>
      <c r="D57" s="39">
        <v>29</v>
      </c>
      <c r="E57" s="39">
        <v>19</v>
      </c>
      <c r="F57" s="39">
        <v>10</v>
      </c>
      <c r="G57" s="39">
        <v>8</v>
      </c>
      <c r="H57" s="40">
        <v>58</v>
      </c>
      <c r="I57" s="40">
        <v>60</v>
      </c>
      <c r="J57" s="41">
        <v>1.095</v>
      </c>
    </row>
    <row r="58" spans="1:10" x14ac:dyDescent="0.25">
      <c r="A58" s="37" t="s">
        <v>56</v>
      </c>
      <c r="B58" s="38">
        <v>30</v>
      </c>
      <c r="C58" s="39">
        <v>15</v>
      </c>
      <c r="D58" s="39">
        <v>9</v>
      </c>
      <c r="E58" s="39">
        <v>5</v>
      </c>
      <c r="F58" s="39">
        <v>4</v>
      </c>
      <c r="G58" s="39">
        <v>5</v>
      </c>
      <c r="H58" s="40">
        <v>15</v>
      </c>
      <c r="I58" s="40">
        <v>17</v>
      </c>
      <c r="J58" s="41"/>
    </row>
    <row r="59" spans="1:10" x14ac:dyDescent="0.25">
      <c r="A59" s="37" t="s">
        <v>101</v>
      </c>
      <c r="B59" s="38">
        <v>30</v>
      </c>
      <c r="C59" s="39">
        <v>13</v>
      </c>
      <c r="D59" s="39">
        <v>34</v>
      </c>
      <c r="E59" s="39">
        <v>16</v>
      </c>
      <c r="F59" s="39">
        <v>6</v>
      </c>
      <c r="G59" s="39">
        <v>8</v>
      </c>
      <c r="H59" s="40">
        <v>13</v>
      </c>
      <c r="I59" s="40">
        <v>16</v>
      </c>
      <c r="J59" s="41"/>
    </row>
    <row r="60" spans="1:10" x14ac:dyDescent="0.25">
      <c r="A60" s="37" t="s">
        <v>58</v>
      </c>
      <c r="B60" s="38">
        <v>30</v>
      </c>
      <c r="C60" s="39">
        <v>36</v>
      </c>
      <c r="D60" s="39">
        <v>10</v>
      </c>
      <c r="E60" s="39">
        <v>11</v>
      </c>
      <c r="F60" s="39">
        <v>9</v>
      </c>
      <c r="G60" s="39">
        <v>6</v>
      </c>
      <c r="H60" s="40">
        <v>30</v>
      </c>
      <c r="I60" s="40">
        <v>30</v>
      </c>
      <c r="J60" s="41">
        <v>1.405</v>
      </c>
    </row>
    <row r="61" spans="1:10" x14ac:dyDescent="0.25">
      <c r="A61" s="37" t="s">
        <v>59</v>
      </c>
      <c r="B61" s="38">
        <v>20</v>
      </c>
      <c r="C61" s="39">
        <v>29</v>
      </c>
      <c r="D61" s="39">
        <v>8</v>
      </c>
      <c r="E61" s="39">
        <v>8</v>
      </c>
      <c r="F61" s="39">
        <v>9</v>
      </c>
      <c r="G61" s="39">
        <v>3</v>
      </c>
      <c r="H61" s="40">
        <v>20</v>
      </c>
      <c r="I61" s="40">
        <v>20</v>
      </c>
      <c r="J61" s="41">
        <v>0.45500000000000002</v>
      </c>
    </row>
    <row r="62" spans="1:10" x14ac:dyDescent="0.25">
      <c r="A62" s="37" t="s">
        <v>60</v>
      </c>
      <c r="B62" s="38">
        <v>30</v>
      </c>
      <c r="C62" s="39">
        <v>31</v>
      </c>
      <c r="D62" s="39">
        <v>26</v>
      </c>
      <c r="E62" s="39">
        <v>15</v>
      </c>
      <c r="F62" s="39">
        <v>4</v>
      </c>
      <c r="G62" s="39">
        <v>7</v>
      </c>
      <c r="H62" s="40">
        <v>29</v>
      </c>
      <c r="I62" s="40">
        <v>30</v>
      </c>
      <c r="J62" s="41">
        <v>0.44400000000000001</v>
      </c>
    </row>
    <row r="63" spans="1:10" x14ac:dyDescent="0.25">
      <c r="A63" s="37" t="s">
        <v>61</v>
      </c>
      <c r="B63" s="38">
        <v>30</v>
      </c>
      <c r="C63" s="39">
        <v>24</v>
      </c>
      <c r="D63" s="39">
        <v>17</v>
      </c>
      <c r="E63" s="39">
        <v>12</v>
      </c>
      <c r="F63" s="39">
        <v>4</v>
      </c>
      <c r="G63" s="39">
        <v>2</v>
      </c>
      <c r="H63" s="40">
        <v>24</v>
      </c>
      <c r="I63" s="40">
        <v>25</v>
      </c>
      <c r="J63" s="41"/>
    </row>
    <row r="64" spans="1:10" x14ac:dyDescent="0.25">
      <c r="A64" s="37" t="s">
        <v>111</v>
      </c>
      <c r="B64" s="38">
        <v>20</v>
      </c>
      <c r="C64" s="39">
        <v>10</v>
      </c>
      <c r="D64" s="39">
        <v>2</v>
      </c>
      <c r="E64" s="39">
        <v>3</v>
      </c>
      <c r="F64" s="39">
        <v>0</v>
      </c>
      <c r="G64" s="39">
        <v>0</v>
      </c>
      <c r="H64" s="40">
        <v>10</v>
      </c>
      <c r="I64" s="40">
        <v>14</v>
      </c>
      <c r="J64" s="41"/>
    </row>
    <row r="65" spans="1:10" x14ac:dyDescent="0.25">
      <c r="A65" s="37" t="s">
        <v>63</v>
      </c>
      <c r="B65" s="38">
        <v>30</v>
      </c>
      <c r="C65" s="39">
        <v>9</v>
      </c>
      <c r="D65" s="39">
        <v>7</v>
      </c>
      <c r="E65" s="39">
        <v>6</v>
      </c>
      <c r="F65" s="39">
        <v>0</v>
      </c>
      <c r="G65" s="39">
        <v>0</v>
      </c>
      <c r="H65" s="40">
        <v>9</v>
      </c>
      <c r="I65" s="40">
        <v>13</v>
      </c>
      <c r="J65" s="41"/>
    </row>
    <row r="66" spans="1:10" x14ac:dyDescent="0.25">
      <c r="A66" s="37" t="s">
        <v>64</v>
      </c>
      <c r="B66" s="38">
        <v>45</v>
      </c>
      <c r="C66" s="39">
        <v>42</v>
      </c>
      <c r="D66" s="39">
        <v>28</v>
      </c>
      <c r="E66" s="39">
        <v>16</v>
      </c>
      <c r="F66" s="39">
        <v>15</v>
      </c>
      <c r="G66" s="39">
        <v>8</v>
      </c>
      <c r="H66" s="40">
        <v>42</v>
      </c>
      <c r="I66" s="40">
        <v>43</v>
      </c>
      <c r="J66" s="41"/>
    </row>
    <row r="67" spans="1:10" x14ac:dyDescent="0.25">
      <c r="A67" s="37" t="s">
        <v>65</v>
      </c>
      <c r="B67" s="38">
        <v>15</v>
      </c>
      <c r="C67" s="39">
        <v>11</v>
      </c>
      <c r="D67" s="39">
        <v>13</v>
      </c>
      <c r="E67" s="39">
        <v>10</v>
      </c>
      <c r="F67" s="39">
        <v>10</v>
      </c>
      <c r="G67" s="39">
        <v>8</v>
      </c>
      <c r="H67" s="40">
        <v>11</v>
      </c>
      <c r="I67" s="40">
        <v>12</v>
      </c>
      <c r="J67" s="41"/>
    </row>
    <row r="68" spans="1:10" x14ac:dyDescent="0.25">
      <c r="A68" s="37" t="s">
        <v>66</v>
      </c>
      <c r="B68" s="38">
        <v>30</v>
      </c>
      <c r="C68" s="39">
        <v>28</v>
      </c>
      <c r="D68" s="39">
        <v>12</v>
      </c>
      <c r="E68" s="39">
        <v>16</v>
      </c>
      <c r="F68" s="39">
        <v>5</v>
      </c>
      <c r="G68" s="39">
        <v>10</v>
      </c>
      <c r="H68" s="40">
        <v>26</v>
      </c>
      <c r="I68" s="40">
        <v>30</v>
      </c>
      <c r="J68" s="41">
        <v>0.77100000000000002</v>
      </c>
    </row>
    <row r="69" spans="1:10" x14ac:dyDescent="0.25">
      <c r="A69" s="37" t="s">
        <v>67</v>
      </c>
      <c r="B69" s="38">
        <v>17</v>
      </c>
      <c r="C69" s="39">
        <v>24</v>
      </c>
      <c r="D69" s="39">
        <v>7</v>
      </c>
      <c r="E69" s="39">
        <v>17</v>
      </c>
      <c r="F69" s="39">
        <v>3</v>
      </c>
      <c r="G69" s="39">
        <v>4</v>
      </c>
      <c r="H69" s="40">
        <v>17</v>
      </c>
      <c r="I69" s="40">
        <v>17</v>
      </c>
      <c r="J69" s="41">
        <v>0.29799999999999999</v>
      </c>
    </row>
    <row r="70" spans="1:10" x14ac:dyDescent="0.25">
      <c r="A70" s="37" t="s">
        <v>68</v>
      </c>
      <c r="B70" s="38">
        <v>30</v>
      </c>
      <c r="C70" s="39">
        <v>12</v>
      </c>
      <c r="D70" s="39">
        <v>5</v>
      </c>
      <c r="E70" s="39">
        <v>4</v>
      </c>
      <c r="F70" s="39">
        <v>2</v>
      </c>
      <c r="G70" s="39">
        <v>2</v>
      </c>
      <c r="H70" s="40">
        <v>12</v>
      </c>
      <c r="I70" s="40">
        <v>12</v>
      </c>
      <c r="J70" s="41"/>
    </row>
    <row r="71" spans="1:10" x14ac:dyDescent="0.25">
      <c r="A71" s="37" t="s">
        <v>69</v>
      </c>
      <c r="B71" s="38">
        <v>60</v>
      </c>
      <c r="C71" s="39">
        <v>42</v>
      </c>
      <c r="D71" s="39">
        <v>33</v>
      </c>
      <c r="E71" s="39">
        <v>13</v>
      </c>
      <c r="F71" s="39">
        <v>9</v>
      </c>
      <c r="G71" s="39">
        <v>5</v>
      </c>
      <c r="H71" s="40">
        <v>42</v>
      </c>
      <c r="I71" s="40">
        <v>49</v>
      </c>
      <c r="J71" s="41"/>
    </row>
    <row r="72" spans="1:10" x14ac:dyDescent="0.25">
      <c r="A72" s="37" t="s">
        <v>112</v>
      </c>
      <c r="B72" s="38">
        <v>60</v>
      </c>
      <c r="C72" s="39">
        <v>61</v>
      </c>
      <c r="D72" s="39">
        <v>35</v>
      </c>
      <c r="E72" s="39">
        <v>12</v>
      </c>
      <c r="F72" s="39">
        <v>4</v>
      </c>
      <c r="G72" s="39">
        <v>4</v>
      </c>
      <c r="H72" s="40">
        <v>57</v>
      </c>
      <c r="I72" s="40">
        <v>60</v>
      </c>
      <c r="J72" s="41">
        <v>0.96199999999999997</v>
      </c>
    </row>
    <row r="73" spans="1:10" x14ac:dyDescent="0.25">
      <c r="A73" s="37" t="s">
        <v>70</v>
      </c>
      <c r="B73" s="38">
        <v>29</v>
      </c>
      <c r="C73" s="39">
        <v>30</v>
      </c>
      <c r="D73" s="39">
        <v>9</v>
      </c>
      <c r="E73" s="39">
        <v>8</v>
      </c>
      <c r="F73" s="39">
        <v>0</v>
      </c>
      <c r="G73" s="39">
        <v>2</v>
      </c>
      <c r="H73" s="40">
        <v>29</v>
      </c>
      <c r="I73" s="40">
        <v>29</v>
      </c>
      <c r="J73" s="41">
        <v>1.1100000000000001</v>
      </c>
    </row>
    <row r="74" spans="1:10" x14ac:dyDescent="0.25">
      <c r="A74" s="37" t="s">
        <v>71</v>
      </c>
      <c r="B74" s="38">
        <v>30</v>
      </c>
      <c r="C74" s="39">
        <v>19</v>
      </c>
      <c r="D74" s="39">
        <v>19</v>
      </c>
      <c r="E74" s="39">
        <v>15</v>
      </c>
      <c r="F74" s="39">
        <v>12</v>
      </c>
      <c r="G74" s="39">
        <v>8</v>
      </c>
      <c r="H74" s="40">
        <v>19</v>
      </c>
      <c r="I74" s="40">
        <v>20</v>
      </c>
      <c r="J74" s="41"/>
    </row>
    <row r="75" spans="1:10" x14ac:dyDescent="0.25">
      <c r="A75" s="37" t="s">
        <v>72</v>
      </c>
      <c r="B75" s="38">
        <v>40</v>
      </c>
      <c r="C75" s="39">
        <v>17</v>
      </c>
      <c r="D75" s="39">
        <v>8</v>
      </c>
      <c r="E75" s="39">
        <v>7</v>
      </c>
      <c r="F75" s="39">
        <v>5</v>
      </c>
      <c r="G75" s="39">
        <v>3</v>
      </c>
      <c r="H75" s="40">
        <v>17</v>
      </c>
      <c r="I75" s="40">
        <v>26</v>
      </c>
      <c r="J75" s="41"/>
    </row>
    <row r="76" spans="1:10" x14ac:dyDescent="0.25">
      <c r="A76" s="37" t="s">
        <v>73</v>
      </c>
      <c r="B76" s="38">
        <v>30</v>
      </c>
      <c r="C76" s="39">
        <v>38</v>
      </c>
      <c r="D76" s="39">
        <v>12</v>
      </c>
      <c r="E76" s="39">
        <v>12</v>
      </c>
      <c r="F76" s="39">
        <v>8</v>
      </c>
      <c r="G76" s="39">
        <v>1</v>
      </c>
      <c r="H76" s="40">
        <v>30</v>
      </c>
      <c r="I76" s="40">
        <v>30</v>
      </c>
      <c r="J76" s="41">
        <v>1.7350000000000001</v>
      </c>
    </row>
    <row r="77" spans="1:10" x14ac:dyDescent="0.25">
      <c r="A77" s="37" t="s">
        <v>74</v>
      </c>
      <c r="B77" s="38">
        <v>25</v>
      </c>
      <c r="C77" s="39">
        <v>27</v>
      </c>
      <c r="D77" s="39">
        <v>11</v>
      </c>
      <c r="E77" s="39">
        <v>4</v>
      </c>
      <c r="F77" s="39">
        <v>2</v>
      </c>
      <c r="G77" s="39">
        <v>1</v>
      </c>
      <c r="H77" s="40">
        <v>25</v>
      </c>
      <c r="I77" s="40">
        <v>25</v>
      </c>
      <c r="J77" s="41">
        <v>2.1429999999999998</v>
      </c>
    </row>
    <row r="78" spans="1:10" x14ac:dyDescent="0.25">
      <c r="A78" s="37" t="s">
        <v>75</v>
      </c>
      <c r="B78" s="38">
        <v>75</v>
      </c>
      <c r="C78" s="39">
        <v>68</v>
      </c>
      <c r="D78" s="39">
        <v>28</v>
      </c>
      <c r="E78" s="39">
        <v>17</v>
      </c>
      <c r="F78" s="39">
        <v>17</v>
      </c>
      <c r="G78" s="39">
        <v>7</v>
      </c>
      <c r="H78" s="40">
        <v>68</v>
      </c>
      <c r="I78" s="40">
        <v>74</v>
      </c>
      <c r="J78" s="41"/>
    </row>
    <row r="79" spans="1:10" x14ac:dyDescent="0.25">
      <c r="A79" s="37" t="s">
        <v>76</v>
      </c>
      <c r="B79" s="38">
        <v>20</v>
      </c>
      <c r="C79" s="39">
        <v>17</v>
      </c>
      <c r="D79" s="39">
        <v>20</v>
      </c>
      <c r="E79" s="39">
        <v>24</v>
      </c>
      <c r="F79" s="39">
        <v>3</v>
      </c>
      <c r="G79" s="39">
        <v>5</v>
      </c>
      <c r="H79" s="40">
        <v>12</v>
      </c>
      <c r="I79" s="40">
        <v>20</v>
      </c>
      <c r="J79" s="41">
        <v>0.55500000000000005</v>
      </c>
    </row>
    <row r="80" spans="1:10" x14ac:dyDescent="0.25">
      <c r="A80" s="37" t="s">
        <v>77</v>
      </c>
      <c r="B80" s="38">
        <v>26</v>
      </c>
      <c r="C80" s="39">
        <v>9</v>
      </c>
      <c r="D80" s="39">
        <v>14</v>
      </c>
      <c r="E80" s="39">
        <v>15</v>
      </c>
      <c r="F80" s="39">
        <v>6</v>
      </c>
      <c r="G80" s="39">
        <v>7</v>
      </c>
      <c r="H80" s="40">
        <v>9</v>
      </c>
      <c r="I80" s="40">
        <v>10</v>
      </c>
      <c r="J80" s="41"/>
    </row>
    <row r="81" spans="1:10" x14ac:dyDescent="0.25">
      <c r="A81" s="37" t="s">
        <v>78</v>
      </c>
      <c r="B81" s="38">
        <v>90</v>
      </c>
      <c r="C81" s="39">
        <v>96</v>
      </c>
      <c r="D81" s="39">
        <v>42</v>
      </c>
      <c r="E81" s="39">
        <v>15</v>
      </c>
      <c r="F81" s="39">
        <v>4</v>
      </c>
      <c r="G81" s="39">
        <v>5</v>
      </c>
      <c r="H81" s="40">
        <v>90</v>
      </c>
      <c r="I81" s="40">
        <v>90</v>
      </c>
      <c r="J81" s="41">
        <v>0.59299999999999997</v>
      </c>
    </row>
    <row r="82" spans="1:10" x14ac:dyDescent="0.25">
      <c r="A82" s="37" t="s">
        <v>79</v>
      </c>
      <c r="B82" s="38">
        <v>60</v>
      </c>
      <c r="C82" s="39">
        <v>41</v>
      </c>
      <c r="D82" s="39">
        <v>3</v>
      </c>
      <c r="E82" s="39">
        <v>2</v>
      </c>
      <c r="F82" s="39">
        <v>3</v>
      </c>
      <c r="G82" s="39">
        <v>2</v>
      </c>
      <c r="H82" s="40">
        <v>41</v>
      </c>
      <c r="I82" s="40">
        <v>42</v>
      </c>
      <c r="J82" s="41"/>
    </row>
    <row r="83" spans="1:10" x14ac:dyDescent="0.25">
      <c r="A83" s="37" t="s">
        <v>80</v>
      </c>
      <c r="B83" s="38" t="s">
        <v>84</v>
      </c>
      <c r="C83" s="39">
        <v>8</v>
      </c>
      <c r="D83" s="39">
        <v>4</v>
      </c>
      <c r="E83" s="39">
        <v>0</v>
      </c>
      <c r="F83" s="39">
        <v>0</v>
      </c>
      <c r="G83" s="39">
        <v>0</v>
      </c>
      <c r="H83" s="40">
        <v>8</v>
      </c>
      <c r="I83" s="40">
        <v>8</v>
      </c>
      <c r="J83" s="41"/>
    </row>
    <row r="84" spans="1:10" x14ac:dyDescent="0.25">
      <c r="A84" s="37" t="s">
        <v>81</v>
      </c>
      <c r="B84" s="38">
        <v>60</v>
      </c>
      <c r="C84" s="39">
        <v>65</v>
      </c>
      <c r="D84" s="39">
        <v>39</v>
      </c>
      <c r="E84" s="39">
        <v>25</v>
      </c>
      <c r="F84" s="39">
        <v>10</v>
      </c>
      <c r="G84" s="39">
        <v>5</v>
      </c>
      <c r="H84" s="40">
        <v>56</v>
      </c>
      <c r="I84" s="40">
        <v>60</v>
      </c>
      <c r="J84" s="41">
        <v>1.1819999999999999</v>
      </c>
    </row>
  </sheetData>
  <pageMargins left="0.70866141732283472" right="0.70866141732283472" top="0.74803149606299213" bottom="0.74803149606299213" header="0.31496062992125984" footer="0.31496062992125984"/>
  <pageSetup paperSize="9" scale="80" fitToHeight="3" orientation="landscape" r:id="rId1"/>
  <headerFooter>
    <oddFooter>&amp;LPrimary Allocations 2020&amp;RPage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4.7109375" bestFit="1" customWidth="1"/>
    <col min="2" max="9" width="12.7109375" style="20" customWidth="1"/>
    <col min="10" max="10" width="16.7109375" customWidth="1"/>
  </cols>
  <sheetData>
    <row r="1" spans="1:10" ht="76.5" x14ac:dyDescent="0.25">
      <c r="A1" s="11" t="s">
        <v>82</v>
      </c>
      <c r="B1" s="3" t="s">
        <v>83</v>
      </c>
      <c r="C1" s="18" t="s">
        <v>94</v>
      </c>
      <c r="D1" s="18" t="s">
        <v>95</v>
      </c>
      <c r="E1" s="18" t="s">
        <v>96</v>
      </c>
      <c r="F1" s="18" t="s">
        <v>97</v>
      </c>
      <c r="G1" s="18" t="s">
        <v>98</v>
      </c>
      <c r="H1" s="19" t="s">
        <v>99</v>
      </c>
      <c r="I1" s="19" t="s">
        <v>91</v>
      </c>
      <c r="J1" s="30" t="s">
        <v>106</v>
      </c>
    </row>
    <row r="2" spans="1:10" x14ac:dyDescent="0.25">
      <c r="A2" s="21" t="s">
        <v>0</v>
      </c>
      <c r="B2" s="9">
        <v>30</v>
      </c>
      <c r="C2" s="17">
        <v>27</v>
      </c>
      <c r="D2" s="17">
        <v>11</v>
      </c>
      <c r="E2" s="17">
        <v>8</v>
      </c>
      <c r="F2" s="17">
        <v>1</v>
      </c>
      <c r="G2" s="17">
        <v>2</v>
      </c>
      <c r="H2" s="17">
        <v>27</v>
      </c>
      <c r="I2" s="17">
        <v>30</v>
      </c>
      <c r="J2" s="35"/>
    </row>
    <row r="3" spans="1:10" x14ac:dyDescent="0.25">
      <c r="A3" s="21" t="s">
        <v>1</v>
      </c>
      <c r="B3" s="9">
        <v>60</v>
      </c>
      <c r="C3" s="17">
        <v>27</v>
      </c>
      <c r="D3" s="17">
        <v>6</v>
      </c>
      <c r="E3" s="17">
        <v>3</v>
      </c>
      <c r="F3" s="17">
        <v>4</v>
      </c>
      <c r="G3" s="17">
        <v>3</v>
      </c>
      <c r="H3" s="17">
        <v>27</v>
      </c>
      <c r="I3" s="17">
        <v>32</v>
      </c>
      <c r="J3" s="35"/>
    </row>
    <row r="4" spans="1:10" x14ac:dyDescent="0.25">
      <c r="A4" s="21" t="s">
        <v>2</v>
      </c>
      <c r="B4" s="9">
        <v>30</v>
      </c>
      <c r="C4" s="17">
        <v>36</v>
      </c>
      <c r="D4" s="17">
        <v>41</v>
      </c>
      <c r="E4" s="17">
        <v>34</v>
      </c>
      <c r="F4" s="17">
        <v>7</v>
      </c>
      <c r="G4" s="17">
        <v>7</v>
      </c>
      <c r="H4" s="17">
        <v>30</v>
      </c>
      <c r="I4" s="17">
        <v>30</v>
      </c>
      <c r="J4" s="34">
        <v>0.77700000000000002</v>
      </c>
    </row>
    <row r="5" spans="1:10" x14ac:dyDescent="0.25">
      <c r="A5" s="21" t="s">
        <v>3</v>
      </c>
      <c r="B5" s="9">
        <v>60</v>
      </c>
      <c r="C5" s="17">
        <v>48</v>
      </c>
      <c r="D5" s="17">
        <v>4</v>
      </c>
      <c r="E5" s="17">
        <v>5</v>
      </c>
      <c r="F5" s="17">
        <v>3</v>
      </c>
      <c r="G5" s="17">
        <v>3</v>
      </c>
      <c r="H5" s="17">
        <v>48</v>
      </c>
      <c r="I5" s="17">
        <v>54</v>
      </c>
      <c r="J5" s="35"/>
    </row>
    <row r="6" spans="1:10" x14ac:dyDescent="0.25">
      <c r="A6" s="21" t="s">
        <v>4</v>
      </c>
      <c r="B6" s="9">
        <v>30</v>
      </c>
      <c r="C6" s="17">
        <v>37</v>
      </c>
      <c r="D6" s="17">
        <v>33</v>
      </c>
      <c r="E6" s="17">
        <v>14</v>
      </c>
      <c r="F6" s="17">
        <v>13</v>
      </c>
      <c r="G6" s="17">
        <v>8</v>
      </c>
      <c r="H6" s="17">
        <v>30</v>
      </c>
      <c r="I6" s="17">
        <v>30</v>
      </c>
      <c r="J6" s="34">
        <v>0.35</v>
      </c>
    </row>
    <row r="7" spans="1:10" x14ac:dyDescent="0.25">
      <c r="A7" s="21" t="s">
        <v>5</v>
      </c>
      <c r="B7" s="9">
        <v>30</v>
      </c>
      <c r="C7" s="17">
        <v>35</v>
      </c>
      <c r="D7" s="17">
        <v>42</v>
      </c>
      <c r="E7" s="17">
        <v>20</v>
      </c>
      <c r="F7" s="17">
        <v>9</v>
      </c>
      <c r="G7" s="17">
        <v>9</v>
      </c>
      <c r="H7" s="17">
        <v>25</v>
      </c>
      <c r="I7" s="17">
        <v>30</v>
      </c>
      <c r="J7" s="35"/>
    </row>
    <row r="8" spans="1:10" x14ac:dyDescent="0.25">
      <c r="A8" s="21" t="s">
        <v>6</v>
      </c>
      <c r="B8" s="9">
        <v>90</v>
      </c>
      <c r="C8" s="17">
        <v>52</v>
      </c>
      <c r="D8" s="17">
        <v>16</v>
      </c>
      <c r="E8" s="17">
        <v>14</v>
      </c>
      <c r="F8" s="17">
        <v>4</v>
      </c>
      <c r="G8" s="17">
        <v>7</v>
      </c>
      <c r="H8" s="17">
        <v>52</v>
      </c>
      <c r="I8" s="17">
        <v>58</v>
      </c>
      <c r="J8" s="35"/>
    </row>
    <row r="9" spans="1:10" x14ac:dyDescent="0.25">
      <c r="A9" s="21" t="s">
        <v>7</v>
      </c>
      <c r="B9" s="9">
        <v>30</v>
      </c>
      <c r="C9" s="17">
        <v>39</v>
      </c>
      <c r="D9" s="17">
        <v>17</v>
      </c>
      <c r="E9" s="17">
        <v>11</v>
      </c>
      <c r="F9" s="17">
        <v>9</v>
      </c>
      <c r="G9" s="17">
        <v>6</v>
      </c>
      <c r="H9" s="17">
        <v>29</v>
      </c>
      <c r="I9" s="17">
        <v>30</v>
      </c>
      <c r="J9" s="34">
        <v>0.32500000000000001</v>
      </c>
    </row>
    <row r="10" spans="1:10" x14ac:dyDescent="0.25">
      <c r="A10" s="21" t="s">
        <v>8</v>
      </c>
      <c r="B10" s="9">
        <v>23</v>
      </c>
      <c r="C10" s="17">
        <v>17</v>
      </c>
      <c r="D10" s="17">
        <v>11</v>
      </c>
      <c r="E10" s="17">
        <v>4</v>
      </c>
      <c r="F10" s="17">
        <v>7</v>
      </c>
      <c r="G10" s="17">
        <v>8</v>
      </c>
      <c r="H10" s="17">
        <v>17</v>
      </c>
      <c r="I10" s="17">
        <v>19</v>
      </c>
      <c r="J10" s="35"/>
    </row>
    <row r="11" spans="1:10" x14ac:dyDescent="0.25">
      <c r="A11" s="21" t="s">
        <v>9</v>
      </c>
      <c r="B11" s="9">
        <v>45</v>
      </c>
      <c r="C11" s="17">
        <v>41</v>
      </c>
      <c r="D11" s="17">
        <v>28</v>
      </c>
      <c r="E11" s="17">
        <v>25</v>
      </c>
      <c r="F11" s="17">
        <v>8</v>
      </c>
      <c r="G11" s="17">
        <v>4</v>
      </c>
      <c r="H11" s="17">
        <v>41</v>
      </c>
      <c r="I11" s="17">
        <v>45</v>
      </c>
      <c r="J11" s="34">
        <v>2.9990000000000001</v>
      </c>
    </row>
    <row r="12" spans="1:10" x14ac:dyDescent="0.25">
      <c r="A12" s="21" t="s">
        <v>10</v>
      </c>
      <c r="B12" s="9">
        <v>30</v>
      </c>
      <c r="C12" s="17">
        <v>17</v>
      </c>
      <c r="D12" s="17">
        <v>13</v>
      </c>
      <c r="E12" s="17">
        <v>8</v>
      </c>
      <c r="F12" s="17">
        <v>10</v>
      </c>
      <c r="G12" s="17">
        <v>2</v>
      </c>
      <c r="H12" s="17">
        <v>17</v>
      </c>
      <c r="I12" s="17">
        <v>20</v>
      </c>
      <c r="J12" s="35"/>
    </row>
    <row r="13" spans="1:10" x14ac:dyDescent="0.25">
      <c r="A13" s="21" t="s">
        <v>103</v>
      </c>
      <c r="B13" s="9">
        <v>15</v>
      </c>
      <c r="C13" s="17">
        <v>8</v>
      </c>
      <c r="D13" s="17">
        <v>4</v>
      </c>
      <c r="E13" s="17">
        <v>10</v>
      </c>
      <c r="F13" s="17">
        <v>4</v>
      </c>
      <c r="G13" s="17">
        <v>0</v>
      </c>
      <c r="H13" s="17">
        <v>8</v>
      </c>
      <c r="I13" s="17">
        <v>11</v>
      </c>
      <c r="J13" s="35"/>
    </row>
    <row r="14" spans="1:10" x14ac:dyDescent="0.25">
      <c r="A14" s="21" t="s">
        <v>11</v>
      </c>
      <c r="B14" s="9">
        <v>45</v>
      </c>
      <c r="C14" s="17">
        <v>53</v>
      </c>
      <c r="D14" s="17">
        <v>63</v>
      </c>
      <c r="E14" s="17">
        <v>24</v>
      </c>
      <c r="F14" s="17">
        <v>5</v>
      </c>
      <c r="G14" s="17">
        <v>4</v>
      </c>
      <c r="H14" s="17">
        <v>44</v>
      </c>
      <c r="I14" s="17">
        <v>45</v>
      </c>
      <c r="J14" s="34">
        <v>0.68500000000000005</v>
      </c>
    </row>
    <row r="15" spans="1:10" x14ac:dyDescent="0.25">
      <c r="A15" s="21" t="s">
        <v>12</v>
      </c>
      <c r="B15" s="9">
        <v>37</v>
      </c>
      <c r="C15" s="17">
        <v>24</v>
      </c>
      <c r="D15" s="17">
        <v>17</v>
      </c>
      <c r="E15" s="17">
        <v>6</v>
      </c>
      <c r="F15" s="17">
        <v>3</v>
      </c>
      <c r="G15" s="17">
        <v>1</v>
      </c>
      <c r="H15" s="17">
        <v>24</v>
      </c>
      <c r="I15" s="17">
        <v>24</v>
      </c>
      <c r="J15" s="35"/>
    </row>
    <row r="16" spans="1:10" x14ac:dyDescent="0.25">
      <c r="A16" s="21" t="s">
        <v>13</v>
      </c>
      <c r="B16" s="9">
        <v>30</v>
      </c>
      <c r="C16" s="17">
        <v>22</v>
      </c>
      <c r="D16" s="17">
        <v>7</v>
      </c>
      <c r="E16" s="17">
        <v>5</v>
      </c>
      <c r="F16" s="17">
        <v>1</v>
      </c>
      <c r="G16" s="17">
        <v>0</v>
      </c>
      <c r="H16" s="17">
        <v>22</v>
      </c>
      <c r="I16" s="17">
        <v>26</v>
      </c>
      <c r="J16" s="35"/>
    </row>
    <row r="17" spans="1:10" x14ac:dyDescent="0.25">
      <c r="A17" s="21" t="s">
        <v>14</v>
      </c>
      <c r="B17" s="9">
        <v>30</v>
      </c>
      <c r="C17" s="17">
        <v>14</v>
      </c>
      <c r="D17" s="17">
        <v>17</v>
      </c>
      <c r="E17" s="17">
        <v>8</v>
      </c>
      <c r="F17" s="17">
        <v>5</v>
      </c>
      <c r="G17" s="17">
        <v>1</v>
      </c>
      <c r="H17" s="17">
        <v>14</v>
      </c>
      <c r="I17" s="17">
        <v>24</v>
      </c>
      <c r="J17" s="35"/>
    </row>
    <row r="18" spans="1:10" x14ac:dyDescent="0.25">
      <c r="A18" s="21" t="s">
        <v>15</v>
      </c>
      <c r="B18" s="9">
        <v>30</v>
      </c>
      <c r="C18" s="17">
        <v>12</v>
      </c>
      <c r="D18" s="17">
        <v>6</v>
      </c>
      <c r="E18" s="17">
        <v>4</v>
      </c>
      <c r="F18" s="17">
        <v>3</v>
      </c>
      <c r="G18" s="17">
        <v>4</v>
      </c>
      <c r="H18" s="17">
        <v>12</v>
      </c>
      <c r="I18" s="17">
        <v>17</v>
      </c>
      <c r="J18" s="35"/>
    </row>
    <row r="19" spans="1:10" x14ac:dyDescent="0.25">
      <c r="A19" s="21" t="s">
        <v>16</v>
      </c>
      <c r="B19" s="9">
        <v>17</v>
      </c>
      <c r="C19" s="17">
        <v>10</v>
      </c>
      <c r="D19" s="17">
        <v>6</v>
      </c>
      <c r="E19" s="17">
        <v>1</v>
      </c>
      <c r="F19" s="17">
        <v>0</v>
      </c>
      <c r="G19" s="17">
        <v>3</v>
      </c>
      <c r="H19" s="17">
        <v>10</v>
      </c>
      <c r="I19" s="17">
        <v>10</v>
      </c>
      <c r="J19" s="35"/>
    </row>
    <row r="20" spans="1:10" x14ac:dyDescent="0.25">
      <c r="A20" s="21" t="s">
        <v>17</v>
      </c>
      <c r="B20" s="9">
        <v>45</v>
      </c>
      <c r="C20" s="17">
        <v>53</v>
      </c>
      <c r="D20" s="17">
        <v>47</v>
      </c>
      <c r="E20" s="17">
        <v>43</v>
      </c>
      <c r="F20" s="17">
        <v>20</v>
      </c>
      <c r="G20" s="17">
        <v>17</v>
      </c>
      <c r="H20" s="17">
        <v>43</v>
      </c>
      <c r="I20" s="17">
        <v>45</v>
      </c>
      <c r="J20" s="34">
        <v>1.1459999999999999</v>
      </c>
    </row>
    <row r="21" spans="1:10" x14ac:dyDescent="0.25">
      <c r="A21" s="21" t="s">
        <v>18</v>
      </c>
      <c r="B21" s="9">
        <v>30</v>
      </c>
      <c r="C21" s="17">
        <v>16</v>
      </c>
      <c r="D21" s="17">
        <v>5</v>
      </c>
      <c r="E21" s="17">
        <v>4</v>
      </c>
      <c r="F21" s="17">
        <v>3</v>
      </c>
      <c r="G21" s="17">
        <v>1</v>
      </c>
      <c r="H21" s="17">
        <v>16</v>
      </c>
      <c r="I21" s="17">
        <v>21</v>
      </c>
      <c r="J21" s="35"/>
    </row>
    <row r="22" spans="1:10" x14ac:dyDescent="0.25">
      <c r="A22" s="21" t="s">
        <v>20</v>
      </c>
      <c r="B22" s="9">
        <v>45</v>
      </c>
      <c r="C22" s="17">
        <v>34</v>
      </c>
      <c r="D22" s="17">
        <v>15</v>
      </c>
      <c r="E22" s="17">
        <v>6</v>
      </c>
      <c r="F22" s="17">
        <v>2</v>
      </c>
      <c r="G22" s="17">
        <v>2</v>
      </c>
      <c r="H22" s="17">
        <v>34</v>
      </c>
      <c r="I22" s="17">
        <v>40</v>
      </c>
      <c r="J22" s="35"/>
    </row>
    <row r="23" spans="1:10" x14ac:dyDescent="0.25">
      <c r="A23" s="21" t="s">
        <v>21</v>
      </c>
      <c r="B23" s="9">
        <v>30</v>
      </c>
      <c r="C23" s="17">
        <v>33</v>
      </c>
      <c r="D23" s="17">
        <v>9</v>
      </c>
      <c r="E23" s="17">
        <v>12</v>
      </c>
      <c r="F23" s="17">
        <v>1</v>
      </c>
      <c r="G23" s="17">
        <v>2</v>
      </c>
      <c r="H23" s="17">
        <v>30</v>
      </c>
      <c r="I23" s="17">
        <v>30</v>
      </c>
      <c r="J23" s="34">
        <v>0.53800000000000003</v>
      </c>
    </row>
    <row r="24" spans="1:10" x14ac:dyDescent="0.25">
      <c r="A24" s="21" t="s">
        <v>22</v>
      </c>
      <c r="B24" s="9">
        <v>30</v>
      </c>
      <c r="C24" s="17">
        <v>18</v>
      </c>
      <c r="D24" s="17">
        <v>3</v>
      </c>
      <c r="E24" s="17">
        <v>7</v>
      </c>
      <c r="F24" s="17">
        <v>2</v>
      </c>
      <c r="G24" s="17">
        <v>1</v>
      </c>
      <c r="H24" s="17">
        <v>18</v>
      </c>
      <c r="I24" s="17">
        <v>30</v>
      </c>
      <c r="J24" s="35"/>
    </row>
    <row r="25" spans="1:10" x14ac:dyDescent="0.25">
      <c r="A25" s="21" t="s">
        <v>23</v>
      </c>
      <c r="B25" s="9">
        <v>30</v>
      </c>
      <c r="C25" s="17">
        <v>18</v>
      </c>
      <c r="D25" s="17">
        <v>4</v>
      </c>
      <c r="E25" s="17">
        <v>2</v>
      </c>
      <c r="F25" s="17">
        <v>1</v>
      </c>
      <c r="G25" s="17">
        <v>1</v>
      </c>
      <c r="H25" s="17">
        <v>18</v>
      </c>
      <c r="I25" s="17">
        <v>18</v>
      </c>
      <c r="J25" s="35"/>
    </row>
    <row r="26" spans="1:10" x14ac:dyDescent="0.25">
      <c r="A26" s="21" t="s">
        <v>24</v>
      </c>
      <c r="B26" s="9">
        <v>27</v>
      </c>
      <c r="C26" s="17">
        <v>8</v>
      </c>
      <c r="D26" s="17">
        <v>2</v>
      </c>
      <c r="E26" s="17">
        <v>3</v>
      </c>
      <c r="F26" s="17">
        <v>1</v>
      </c>
      <c r="G26" s="17">
        <v>1</v>
      </c>
      <c r="H26" s="17">
        <v>8</v>
      </c>
      <c r="I26" s="17">
        <v>10</v>
      </c>
      <c r="J26" s="35"/>
    </row>
    <row r="27" spans="1:10" x14ac:dyDescent="0.25">
      <c r="A27" s="21" t="s">
        <v>25</v>
      </c>
      <c r="B27" s="9">
        <v>21</v>
      </c>
      <c r="C27" s="17">
        <v>16</v>
      </c>
      <c r="D27" s="17">
        <v>1</v>
      </c>
      <c r="E27" s="17">
        <v>13</v>
      </c>
      <c r="F27" s="17">
        <v>3</v>
      </c>
      <c r="G27" s="17">
        <v>0</v>
      </c>
      <c r="H27" s="17">
        <v>16</v>
      </c>
      <c r="I27" s="17">
        <v>17</v>
      </c>
      <c r="J27" s="35"/>
    </row>
    <row r="28" spans="1:10" x14ac:dyDescent="0.25">
      <c r="A28" s="21" t="s">
        <v>26</v>
      </c>
      <c r="B28" s="9">
        <v>15</v>
      </c>
      <c r="C28" s="17">
        <v>10</v>
      </c>
      <c r="D28" s="17">
        <v>5</v>
      </c>
      <c r="E28" s="17">
        <v>0</v>
      </c>
      <c r="F28" s="17">
        <v>3</v>
      </c>
      <c r="G28" s="17">
        <v>0</v>
      </c>
      <c r="H28" s="17">
        <v>10</v>
      </c>
      <c r="I28" s="17">
        <v>11</v>
      </c>
      <c r="J28" s="35"/>
    </row>
    <row r="29" spans="1:10" x14ac:dyDescent="0.25">
      <c r="A29" s="21" t="s">
        <v>27</v>
      </c>
      <c r="B29" s="9" t="s">
        <v>84</v>
      </c>
      <c r="C29" s="17">
        <v>10</v>
      </c>
      <c r="D29" s="17">
        <v>9</v>
      </c>
      <c r="E29" s="17">
        <v>0</v>
      </c>
      <c r="F29" s="17">
        <v>0</v>
      </c>
      <c r="G29" s="17">
        <v>1</v>
      </c>
      <c r="H29" s="17">
        <v>8</v>
      </c>
      <c r="I29" s="17">
        <v>8</v>
      </c>
      <c r="J29" s="35"/>
    </row>
    <row r="30" spans="1:10" x14ac:dyDescent="0.25">
      <c r="A30" s="21" t="s">
        <v>28</v>
      </c>
      <c r="B30" s="9">
        <v>60</v>
      </c>
      <c r="C30" s="17">
        <v>46</v>
      </c>
      <c r="D30" s="17">
        <v>28</v>
      </c>
      <c r="E30" s="17">
        <v>29</v>
      </c>
      <c r="F30" s="17">
        <v>15</v>
      </c>
      <c r="G30" s="17">
        <v>9</v>
      </c>
      <c r="H30" s="17">
        <v>46</v>
      </c>
      <c r="I30" s="17">
        <v>54</v>
      </c>
      <c r="J30" s="35"/>
    </row>
    <row r="31" spans="1:10" x14ac:dyDescent="0.25">
      <c r="A31" s="21" t="s">
        <v>29</v>
      </c>
      <c r="B31" s="9">
        <v>30</v>
      </c>
      <c r="C31" s="17">
        <v>26</v>
      </c>
      <c r="D31" s="17">
        <v>13</v>
      </c>
      <c r="E31" s="17">
        <v>16</v>
      </c>
      <c r="F31" s="17">
        <v>9</v>
      </c>
      <c r="G31" s="17">
        <v>4</v>
      </c>
      <c r="H31" s="17">
        <v>26</v>
      </c>
      <c r="I31" s="17">
        <v>28</v>
      </c>
      <c r="J31" s="35"/>
    </row>
    <row r="32" spans="1:10" x14ac:dyDescent="0.25">
      <c r="A32" s="21" t="s">
        <v>30</v>
      </c>
      <c r="B32" s="9">
        <v>50</v>
      </c>
      <c r="C32" s="17">
        <v>43</v>
      </c>
      <c r="D32" s="17">
        <v>7</v>
      </c>
      <c r="E32" s="17">
        <v>9</v>
      </c>
      <c r="F32" s="17">
        <v>5</v>
      </c>
      <c r="G32" s="17">
        <v>2</v>
      </c>
      <c r="H32" s="17">
        <v>43</v>
      </c>
      <c r="I32" s="17">
        <v>49</v>
      </c>
      <c r="J32" s="35"/>
    </row>
    <row r="33" spans="1:10" x14ac:dyDescent="0.25">
      <c r="A33" s="21" t="s">
        <v>102</v>
      </c>
      <c r="B33" s="9">
        <v>60</v>
      </c>
      <c r="C33" s="17">
        <v>62</v>
      </c>
      <c r="D33" s="17">
        <v>36</v>
      </c>
      <c r="E33" s="17">
        <v>29</v>
      </c>
      <c r="F33" s="17">
        <v>13</v>
      </c>
      <c r="G33" s="17">
        <v>5</v>
      </c>
      <c r="H33" s="17">
        <v>59</v>
      </c>
      <c r="I33" s="17">
        <v>60</v>
      </c>
      <c r="J33" s="34">
        <v>1.089</v>
      </c>
    </row>
    <row r="34" spans="1:10" x14ac:dyDescent="0.25">
      <c r="A34" s="21" t="s">
        <v>32</v>
      </c>
      <c r="B34" s="9">
        <v>45</v>
      </c>
      <c r="C34" s="17">
        <v>54</v>
      </c>
      <c r="D34" s="17">
        <v>10</v>
      </c>
      <c r="E34" s="17">
        <v>6</v>
      </c>
      <c r="F34" s="17">
        <v>6</v>
      </c>
      <c r="G34" s="17">
        <v>5</v>
      </c>
      <c r="H34" s="17">
        <v>45</v>
      </c>
      <c r="I34" s="17">
        <v>45</v>
      </c>
      <c r="J34" s="34">
        <v>0.33500000000000002</v>
      </c>
    </row>
    <row r="35" spans="1:10" x14ac:dyDescent="0.25">
      <c r="A35" s="21" t="s">
        <v>33</v>
      </c>
      <c r="B35" s="9">
        <v>60</v>
      </c>
      <c r="C35" s="17">
        <v>39</v>
      </c>
      <c r="D35" s="17">
        <v>14</v>
      </c>
      <c r="E35" s="17">
        <v>23</v>
      </c>
      <c r="F35" s="17">
        <v>5</v>
      </c>
      <c r="G35" s="17">
        <v>1</v>
      </c>
      <c r="H35" s="17">
        <v>39</v>
      </c>
      <c r="I35" s="17">
        <v>55</v>
      </c>
      <c r="J35" s="35"/>
    </row>
    <row r="36" spans="1:10" x14ac:dyDescent="0.25">
      <c r="A36" s="21" t="s">
        <v>34</v>
      </c>
      <c r="B36" s="9">
        <v>30</v>
      </c>
      <c r="C36" s="17">
        <v>15</v>
      </c>
      <c r="D36" s="17">
        <v>1</v>
      </c>
      <c r="E36" s="17">
        <v>1</v>
      </c>
      <c r="F36" s="17">
        <v>0</v>
      </c>
      <c r="G36" s="17">
        <v>0</v>
      </c>
      <c r="H36" s="17">
        <v>15</v>
      </c>
      <c r="I36" s="17">
        <v>17</v>
      </c>
      <c r="J36" s="35"/>
    </row>
    <row r="37" spans="1:10" x14ac:dyDescent="0.25">
      <c r="A37" s="21" t="s">
        <v>35</v>
      </c>
      <c r="B37" s="9">
        <v>26</v>
      </c>
      <c r="C37" s="17">
        <v>41</v>
      </c>
      <c r="D37" s="17">
        <v>20</v>
      </c>
      <c r="E37" s="17">
        <v>12</v>
      </c>
      <c r="F37" s="17">
        <v>10</v>
      </c>
      <c r="G37" s="17">
        <v>8</v>
      </c>
      <c r="H37" s="17">
        <v>26</v>
      </c>
      <c r="I37" s="17">
        <v>26</v>
      </c>
      <c r="J37" s="34">
        <v>0.51700000000000002</v>
      </c>
    </row>
    <row r="38" spans="1:10" x14ac:dyDescent="0.25">
      <c r="A38" s="21" t="s">
        <v>36</v>
      </c>
      <c r="B38" s="9">
        <v>15</v>
      </c>
      <c r="C38" s="17">
        <v>16</v>
      </c>
      <c r="D38" s="17">
        <v>18</v>
      </c>
      <c r="E38" s="17">
        <v>11</v>
      </c>
      <c r="F38" s="17">
        <v>8</v>
      </c>
      <c r="G38" s="17">
        <v>3</v>
      </c>
      <c r="H38" s="17">
        <v>14</v>
      </c>
      <c r="I38" s="17">
        <v>15</v>
      </c>
      <c r="J38" s="34">
        <v>0.51100000000000001</v>
      </c>
    </row>
    <row r="39" spans="1:10" x14ac:dyDescent="0.25">
      <c r="A39" s="21" t="s">
        <v>37</v>
      </c>
      <c r="B39" s="9">
        <v>30</v>
      </c>
      <c r="C39" s="17">
        <v>28</v>
      </c>
      <c r="D39" s="17">
        <v>19</v>
      </c>
      <c r="E39" s="17">
        <v>9</v>
      </c>
      <c r="F39" s="17">
        <v>8</v>
      </c>
      <c r="G39" s="17">
        <v>1</v>
      </c>
      <c r="H39" s="17">
        <v>28</v>
      </c>
      <c r="I39" s="17">
        <v>30</v>
      </c>
      <c r="J39" s="34">
        <v>1.101</v>
      </c>
    </row>
    <row r="40" spans="1:10" x14ac:dyDescent="0.25">
      <c r="A40" s="21" t="s">
        <v>38</v>
      </c>
      <c r="B40" s="9">
        <v>75</v>
      </c>
      <c r="C40" s="17">
        <v>19</v>
      </c>
      <c r="D40" s="17">
        <v>13</v>
      </c>
      <c r="E40" s="17">
        <v>8</v>
      </c>
      <c r="F40" s="17">
        <v>2</v>
      </c>
      <c r="G40" s="17">
        <v>4</v>
      </c>
      <c r="H40" s="17">
        <v>19</v>
      </c>
      <c r="I40" s="17">
        <v>30</v>
      </c>
      <c r="J40" s="35"/>
    </row>
    <row r="41" spans="1:10" x14ac:dyDescent="0.25">
      <c r="A41" s="21" t="s">
        <v>39</v>
      </c>
      <c r="B41" s="9">
        <v>30</v>
      </c>
      <c r="C41" s="17">
        <v>18</v>
      </c>
      <c r="D41" s="17">
        <v>6</v>
      </c>
      <c r="E41" s="17">
        <v>6</v>
      </c>
      <c r="F41" s="17">
        <v>6</v>
      </c>
      <c r="G41" s="17">
        <v>5</v>
      </c>
      <c r="H41" s="17">
        <v>18</v>
      </c>
      <c r="I41" s="17">
        <v>22</v>
      </c>
      <c r="J41" s="35"/>
    </row>
    <row r="42" spans="1:10" x14ac:dyDescent="0.25">
      <c r="A42" s="21" t="s">
        <v>100</v>
      </c>
      <c r="B42" s="9">
        <v>15</v>
      </c>
      <c r="C42" s="17">
        <v>14</v>
      </c>
      <c r="D42" s="17">
        <v>13</v>
      </c>
      <c r="E42" s="17">
        <v>18</v>
      </c>
      <c r="F42" s="17">
        <v>23</v>
      </c>
      <c r="G42" s="17">
        <v>5</v>
      </c>
      <c r="H42" s="17">
        <v>10</v>
      </c>
      <c r="I42" s="17">
        <v>15</v>
      </c>
      <c r="J42" s="34">
        <v>1.4990000000000001</v>
      </c>
    </row>
    <row r="43" spans="1:10" x14ac:dyDescent="0.25">
      <c r="A43" s="21" t="s">
        <v>41</v>
      </c>
      <c r="B43" s="9">
        <v>60</v>
      </c>
      <c r="C43" s="17">
        <v>50</v>
      </c>
      <c r="D43" s="17">
        <v>30</v>
      </c>
      <c r="E43" s="17">
        <v>26</v>
      </c>
      <c r="F43" s="17">
        <v>11</v>
      </c>
      <c r="G43" s="17">
        <v>5</v>
      </c>
      <c r="H43" s="17">
        <v>50</v>
      </c>
      <c r="I43" s="17">
        <v>56</v>
      </c>
      <c r="J43" s="35"/>
    </row>
    <row r="44" spans="1:10" x14ac:dyDescent="0.25">
      <c r="A44" s="21" t="s">
        <v>42</v>
      </c>
      <c r="B44" s="9">
        <v>60</v>
      </c>
      <c r="C44" s="17">
        <v>75</v>
      </c>
      <c r="D44" s="17">
        <v>36</v>
      </c>
      <c r="E44" s="17">
        <v>18</v>
      </c>
      <c r="F44" s="17">
        <v>7</v>
      </c>
      <c r="G44" s="17">
        <v>5</v>
      </c>
      <c r="H44" s="17">
        <v>59</v>
      </c>
      <c r="I44" s="17">
        <v>60</v>
      </c>
      <c r="J44" s="35"/>
    </row>
    <row r="45" spans="1:10" x14ac:dyDescent="0.25">
      <c r="A45" s="21" t="s">
        <v>43</v>
      </c>
      <c r="B45" s="9">
        <v>15</v>
      </c>
      <c r="C45" s="17">
        <v>9</v>
      </c>
      <c r="D45" s="17">
        <v>2</v>
      </c>
      <c r="E45" s="17">
        <v>4</v>
      </c>
      <c r="F45" s="17">
        <v>3</v>
      </c>
      <c r="G45" s="17">
        <v>2</v>
      </c>
      <c r="H45" s="17">
        <v>9</v>
      </c>
      <c r="I45" s="17">
        <v>10</v>
      </c>
      <c r="J45" s="35"/>
    </row>
    <row r="46" spans="1:10" x14ac:dyDescent="0.25">
      <c r="A46" s="21" t="s">
        <v>44</v>
      </c>
      <c r="B46" s="9">
        <v>60</v>
      </c>
      <c r="C46" s="17">
        <v>80</v>
      </c>
      <c r="D46" s="17">
        <v>35</v>
      </c>
      <c r="E46" s="17">
        <v>18</v>
      </c>
      <c r="F46" s="17">
        <v>13</v>
      </c>
      <c r="G46" s="17">
        <v>6</v>
      </c>
      <c r="H46" s="17">
        <v>60</v>
      </c>
      <c r="I46" s="17">
        <v>60</v>
      </c>
      <c r="J46" s="34">
        <v>0.23200000000000001</v>
      </c>
    </row>
    <row r="47" spans="1:10" x14ac:dyDescent="0.25">
      <c r="A47" s="21" t="s">
        <v>45</v>
      </c>
      <c r="B47" s="9">
        <v>30</v>
      </c>
      <c r="C47" s="17">
        <v>24</v>
      </c>
      <c r="D47" s="17">
        <v>22</v>
      </c>
      <c r="E47" s="17">
        <v>14</v>
      </c>
      <c r="F47" s="17">
        <v>6</v>
      </c>
      <c r="G47" s="17">
        <v>10</v>
      </c>
      <c r="H47" s="17">
        <v>24</v>
      </c>
      <c r="I47" s="17">
        <v>30</v>
      </c>
      <c r="J47" s="34">
        <v>2.5649999999999999</v>
      </c>
    </row>
    <row r="48" spans="1:10" x14ac:dyDescent="0.25">
      <c r="A48" s="21" t="s">
        <v>46</v>
      </c>
      <c r="B48" s="9">
        <v>30</v>
      </c>
      <c r="C48" s="17">
        <v>17</v>
      </c>
      <c r="D48" s="17">
        <v>13</v>
      </c>
      <c r="E48" s="17">
        <v>6</v>
      </c>
      <c r="F48" s="17">
        <v>1</v>
      </c>
      <c r="G48" s="17">
        <v>0</v>
      </c>
      <c r="H48" s="17">
        <v>17</v>
      </c>
      <c r="I48" s="17">
        <v>20</v>
      </c>
      <c r="J48" s="35"/>
    </row>
    <row r="49" spans="1:10" x14ac:dyDescent="0.25">
      <c r="A49" s="21" t="s">
        <v>47</v>
      </c>
      <c r="B49" s="9">
        <v>30</v>
      </c>
      <c r="C49" s="17">
        <v>40</v>
      </c>
      <c r="D49" s="17">
        <v>31</v>
      </c>
      <c r="E49" s="17">
        <v>27</v>
      </c>
      <c r="F49" s="17">
        <v>8</v>
      </c>
      <c r="G49" s="17">
        <v>2</v>
      </c>
      <c r="H49" s="17">
        <v>29</v>
      </c>
      <c r="I49" s="17">
        <v>31</v>
      </c>
      <c r="J49" s="34">
        <v>0.56000000000000005</v>
      </c>
    </row>
    <row r="50" spans="1:10" x14ac:dyDescent="0.25">
      <c r="A50" s="21" t="s">
        <v>48</v>
      </c>
      <c r="B50" s="9">
        <v>15</v>
      </c>
      <c r="C50" s="17">
        <v>20</v>
      </c>
      <c r="D50" s="17">
        <v>31</v>
      </c>
      <c r="E50" s="17">
        <v>7</v>
      </c>
      <c r="F50" s="17">
        <v>5</v>
      </c>
      <c r="G50" s="17">
        <v>8</v>
      </c>
      <c r="H50" s="17">
        <v>15</v>
      </c>
      <c r="I50" s="17">
        <v>15</v>
      </c>
      <c r="J50" s="34">
        <v>0.59699999999999998</v>
      </c>
    </row>
    <row r="51" spans="1:10" x14ac:dyDescent="0.25">
      <c r="A51" s="21" t="s">
        <v>49</v>
      </c>
      <c r="B51" s="9">
        <v>60</v>
      </c>
      <c r="C51" s="17">
        <v>46</v>
      </c>
      <c r="D51" s="17">
        <v>36</v>
      </c>
      <c r="E51" s="17">
        <v>38</v>
      </c>
      <c r="F51" s="17">
        <v>16</v>
      </c>
      <c r="G51" s="17">
        <v>5</v>
      </c>
      <c r="H51" s="17">
        <v>46</v>
      </c>
      <c r="I51" s="17">
        <v>58</v>
      </c>
      <c r="J51" s="35"/>
    </row>
    <row r="52" spans="1:10" x14ac:dyDescent="0.25">
      <c r="A52" s="21" t="s">
        <v>50</v>
      </c>
      <c r="B52" s="9">
        <v>20</v>
      </c>
      <c r="C52" s="17">
        <v>18</v>
      </c>
      <c r="D52" s="17">
        <v>14</v>
      </c>
      <c r="E52" s="17">
        <v>10</v>
      </c>
      <c r="F52" s="17">
        <v>2</v>
      </c>
      <c r="G52" s="17">
        <v>4</v>
      </c>
      <c r="H52" s="17">
        <v>17</v>
      </c>
      <c r="I52" s="17">
        <v>20</v>
      </c>
      <c r="J52" s="34">
        <v>1.4370000000000001</v>
      </c>
    </row>
    <row r="53" spans="1:10" x14ac:dyDescent="0.25">
      <c r="A53" s="21" t="s">
        <v>51</v>
      </c>
      <c r="B53" s="9">
        <v>28</v>
      </c>
      <c r="C53" s="17">
        <v>12</v>
      </c>
      <c r="D53" s="17">
        <v>11</v>
      </c>
      <c r="E53" s="17">
        <v>14</v>
      </c>
      <c r="F53" s="17">
        <v>3</v>
      </c>
      <c r="G53" s="17">
        <v>1</v>
      </c>
      <c r="H53" s="17">
        <v>12</v>
      </c>
      <c r="I53" s="17">
        <v>12</v>
      </c>
      <c r="J53" s="35"/>
    </row>
    <row r="54" spans="1:10" x14ac:dyDescent="0.25">
      <c r="A54" s="21" t="s">
        <v>52</v>
      </c>
      <c r="B54" s="9">
        <v>45</v>
      </c>
      <c r="C54" s="17">
        <v>25</v>
      </c>
      <c r="D54" s="17">
        <v>21</v>
      </c>
      <c r="E54" s="17">
        <v>16</v>
      </c>
      <c r="F54" s="17">
        <v>9</v>
      </c>
      <c r="G54" s="17">
        <v>7</v>
      </c>
      <c r="H54" s="17">
        <v>25</v>
      </c>
      <c r="I54" s="17">
        <v>30</v>
      </c>
      <c r="J54" s="35"/>
    </row>
    <row r="55" spans="1:10" x14ac:dyDescent="0.25">
      <c r="A55" s="21" t="s">
        <v>53</v>
      </c>
      <c r="B55" s="9">
        <v>30</v>
      </c>
      <c r="C55" s="17">
        <v>24</v>
      </c>
      <c r="D55" s="17">
        <v>5</v>
      </c>
      <c r="E55" s="17">
        <v>6</v>
      </c>
      <c r="F55" s="17">
        <v>1</v>
      </c>
      <c r="G55" s="17">
        <v>3</v>
      </c>
      <c r="H55" s="17">
        <v>24</v>
      </c>
      <c r="I55" s="17">
        <v>29</v>
      </c>
      <c r="J55" s="35"/>
    </row>
    <row r="56" spans="1:10" x14ac:dyDescent="0.25">
      <c r="A56" s="21" t="s">
        <v>54</v>
      </c>
      <c r="B56" s="9">
        <v>30</v>
      </c>
      <c r="C56" s="17">
        <v>14</v>
      </c>
      <c r="D56" s="17">
        <v>2</v>
      </c>
      <c r="E56" s="17">
        <v>2</v>
      </c>
      <c r="F56" s="17">
        <v>1</v>
      </c>
      <c r="G56" s="17">
        <v>0</v>
      </c>
      <c r="H56" s="17">
        <v>14</v>
      </c>
      <c r="I56" s="17">
        <v>18</v>
      </c>
      <c r="J56" s="35"/>
    </row>
    <row r="57" spans="1:10" x14ac:dyDescent="0.25">
      <c r="A57" s="21" t="s">
        <v>55</v>
      </c>
      <c r="B57" s="9">
        <v>60</v>
      </c>
      <c r="C57" s="17">
        <v>36</v>
      </c>
      <c r="D57" s="17">
        <v>18</v>
      </c>
      <c r="E57" s="17">
        <v>15</v>
      </c>
      <c r="F57" s="17">
        <v>13</v>
      </c>
      <c r="G57" s="17">
        <v>4</v>
      </c>
      <c r="H57" s="17">
        <v>36</v>
      </c>
      <c r="I57" s="17">
        <v>41</v>
      </c>
      <c r="J57" s="35"/>
    </row>
    <row r="58" spans="1:10" x14ac:dyDescent="0.25">
      <c r="A58" s="21" t="s">
        <v>56</v>
      </c>
      <c r="B58" s="9">
        <v>25</v>
      </c>
      <c r="C58" s="17">
        <v>13</v>
      </c>
      <c r="D58" s="17">
        <v>10</v>
      </c>
      <c r="E58" s="17">
        <v>3</v>
      </c>
      <c r="F58" s="17">
        <v>1</v>
      </c>
      <c r="G58" s="17">
        <v>0</v>
      </c>
      <c r="H58" s="17">
        <v>13</v>
      </c>
      <c r="I58" s="17">
        <v>14</v>
      </c>
      <c r="J58" s="35"/>
    </row>
    <row r="59" spans="1:10" x14ac:dyDescent="0.25">
      <c r="A59" s="21" t="s">
        <v>101</v>
      </c>
      <c r="B59" s="9">
        <v>30</v>
      </c>
      <c r="C59" s="17">
        <v>18</v>
      </c>
      <c r="D59" s="17">
        <v>28</v>
      </c>
      <c r="E59" s="17">
        <v>23</v>
      </c>
      <c r="F59" s="17">
        <v>11</v>
      </c>
      <c r="G59" s="17">
        <v>4</v>
      </c>
      <c r="H59" s="17">
        <v>18</v>
      </c>
      <c r="I59" s="17">
        <v>21</v>
      </c>
      <c r="J59" s="35"/>
    </row>
    <row r="60" spans="1:10" x14ac:dyDescent="0.25">
      <c r="A60" s="21" t="s">
        <v>58</v>
      </c>
      <c r="B60" s="9">
        <v>30</v>
      </c>
      <c r="C60" s="17">
        <v>27</v>
      </c>
      <c r="D60" s="17">
        <v>22</v>
      </c>
      <c r="E60" s="17">
        <v>15</v>
      </c>
      <c r="F60" s="17">
        <v>7</v>
      </c>
      <c r="G60" s="17">
        <v>3</v>
      </c>
      <c r="H60" s="17">
        <v>27</v>
      </c>
      <c r="I60" s="17">
        <v>30</v>
      </c>
      <c r="J60" s="34">
        <v>1.649</v>
      </c>
    </row>
    <row r="61" spans="1:10" x14ac:dyDescent="0.25">
      <c r="A61" s="21" t="s">
        <v>59</v>
      </c>
      <c r="B61" s="9">
        <v>20</v>
      </c>
      <c r="C61" s="17">
        <v>32</v>
      </c>
      <c r="D61" s="17">
        <v>8</v>
      </c>
      <c r="E61" s="17">
        <v>6</v>
      </c>
      <c r="F61" s="17">
        <v>3</v>
      </c>
      <c r="G61" s="17">
        <v>4</v>
      </c>
      <c r="H61" s="17">
        <v>19</v>
      </c>
      <c r="I61" s="17">
        <v>20</v>
      </c>
      <c r="J61" s="34">
        <v>0.40699999999999997</v>
      </c>
    </row>
    <row r="62" spans="1:10" x14ac:dyDescent="0.25">
      <c r="A62" s="21" t="s">
        <v>60</v>
      </c>
      <c r="B62" s="9">
        <v>30</v>
      </c>
      <c r="C62" s="17">
        <v>33</v>
      </c>
      <c r="D62" s="17">
        <v>17</v>
      </c>
      <c r="E62" s="17">
        <v>11</v>
      </c>
      <c r="F62" s="17">
        <v>15</v>
      </c>
      <c r="G62" s="17">
        <v>6</v>
      </c>
      <c r="H62" s="17">
        <v>29</v>
      </c>
      <c r="I62" s="17">
        <v>30</v>
      </c>
      <c r="J62" s="34">
        <v>0.58599999999999997</v>
      </c>
    </row>
    <row r="63" spans="1:10" x14ac:dyDescent="0.25">
      <c r="A63" s="21" t="s">
        <v>61</v>
      </c>
      <c r="B63" s="9">
        <v>30</v>
      </c>
      <c r="C63" s="17">
        <v>24</v>
      </c>
      <c r="D63" s="17">
        <v>12</v>
      </c>
      <c r="E63" s="17">
        <v>10</v>
      </c>
      <c r="F63" s="17">
        <v>3</v>
      </c>
      <c r="G63" s="17">
        <v>3</v>
      </c>
      <c r="H63" s="17">
        <v>24</v>
      </c>
      <c r="I63" s="17">
        <v>27</v>
      </c>
      <c r="J63" s="35"/>
    </row>
    <row r="64" spans="1:10" x14ac:dyDescent="0.25">
      <c r="A64" s="21" t="s">
        <v>62</v>
      </c>
      <c r="B64" s="9">
        <v>22</v>
      </c>
      <c r="C64" s="17">
        <v>18</v>
      </c>
      <c r="D64" s="17">
        <v>5</v>
      </c>
      <c r="E64" s="17">
        <v>3</v>
      </c>
      <c r="F64" s="17">
        <v>0</v>
      </c>
      <c r="G64" s="17">
        <v>1</v>
      </c>
      <c r="H64" s="17">
        <v>18</v>
      </c>
      <c r="I64" s="17">
        <v>19</v>
      </c>
      <c r="J64" s="35"/>
    </row>
    <row r="65" spans="1:10" x14ac:dyDescent="0.25">
      <c r="A65" s="21" t="s">
        <v>63</v>
      </c>
      <c r="B65" s="9">
        <v>30</v>
      </c>
      <c r="C65" s="17">
        <v>7</v>
      </c>
      <c r="D65" s="17">
        <v>4</v>
      </c>
      <c r="E65" s="17">
        <v>2</v>
      </c>
      <c r="F65" s="17">
        <v>1</v>
      </c>
      <c r="G65" s="17">
        <v>0</v>
      </c>
      <c r="H65" s="17">
        <v>7</v>
      </c>
      <c r="I65" s="17">
        <v>15</v>
      </c>
      <c r="J65" s="35"/>
    </row>
    <row r="66" spans="1:10" x14ac:dyDescent="0.25">
      <c r="A66" s="21" t="s">
        <v>64</v>
      </c>
      <c r="B66" s="9">
        <v>45</v>
      </c>
      <c r="C66" s="17">
        <v>30</v>
      </c>
      <c r="D66" s="17">
        <v>34</v>
      </c>
      <c r="E66" s="17">
        <v>13</v>
      </c>
      <c r="F66" s="17">
        <v>15</v>
      </c>
      <c r="G66" s="17">
        <v>8</v>
      </c>
      <c r="H66" s="17">
        <v>30</v>
      </c>
      <c r="I66" s="17">
        <v>39</v>
      </c>
      <c r="J66" s="35"/>
    </row>
    <row r="67" spans="1:10" x14ac:dyDescent="0.25">
      <c r="A67" s="21" t="s">
        <v>65</v>
      </c>
      <c r="B67" s="9">
        <v>15</v>
      </c>
      <c r="C67" s="17">
        <v>15</v>
      </c>
      <c r="D67" s="17">
        <v>15</v>
      </c>
      <c r="E67" s="17">
        <v>12</v>
      </c>
      <c r="F67" s="17">
        <v>6</v>
      </c>
      <c r="G67" s="17">
        <v>5</v>
      </c>
      <c r="H67" s="17">
        <v>11</v>
      </c>
      <c r="I67" s="17">
        <v>15</v>
      </c>
      <c r="J67" s="34">
        <v>1.734</v>
      </c>
    </row>
    <row r="68" spans="1:10" x14ac:dyDescent="0.25">
      <c r="A68" s="21" t="s">
        <v>66</v>
      </c>
      <c r="B68" s="9">
        <v>30</v>
      </c>
      <c r="C68" s="17">
        <v>34</v>
      </c>
      <c r="D68" s="17">
        <v>11</v>
      </c>
      <c r="E68" s="17">
        <v>14</v>
      </c>
      <c r="F68" s="17">
        <v>11</v>
      </c>
      <c r="G68" s="17">
        <v>2</v>
      </c>
      <c r="H68" s="17">
        <v>30</v>
      </c>
      <c r="I68" s="17">
        <v>30</v>
      </c>
      <c r="J68" s="34">
        <v>1.429</v>
      </c>
    </row>
    <row r="69" spans="1:10" x14ac:dyDescent="0.25">
      <c r="A69" s="21" t="s">
        <v>67</v>
      </c>
      <c r="B69" s="9">
        <v>17</v>
      </c>
      <c r="C69" s="17">
        <v>12</v>
      </c>
      <c r="D69" s="17">
        <v>7</v>
      </c>
      <c r="E69" s="17">
        <v>8</v>
      </c>
      <c r="F69" s="17">
        <v>7</v>
      </c>
      <c r="G69" s="17">
        <v>2</v>
      </c>
      <c r="H69" s="17">
        <v>12</v>
      </c>
      <c r="I69" s="17">
        <v>16</v>
      </c>
      <c r="J69" s="35"/>
    </row>
    <row r="70" spans="1:10" x14ac:dyDescent="0.25">
      <c r="A70" s="21" t="s">
        <v>68</v>
      </c>
      <c r="B70" s="9">
        <v>30</v>
      </c>
      <c r="C70" s="17">
        <v>8</v>
      </c>
      <c r="D70" s="17">
        <v>15</v>
      </c>
      <c r="E70" s="17">
        <v>5</v>
      </c>
      <c r="F70" s="17">
        <v>1</v>
      </c>
      <c r="G70" s="17">
        <v>3</v>
      </c>
      <c r="H70" s="17">
        <v>8</v>
      </c>
      <c r="I70" s="17">
        <v>8</v>
      </c>
      <c r="J70" s="35"/>
    </row>
    <row r="71" spans="1:10" x14ac:dyDescent="0.25">
      <c r="A71" s="21" t="s">
        <v>69</v>
      </c>
      <c r="B71" s="9">
        <v>60</v>
      </c>
      <c r="C71" s="17">
        <v>58</v>
      </c>
      <c r="D71" s="17">
        <v>33</v>
      </c>
      <c r="E71" s="17">
        <v>26</v>
      </c>
      <c r="F71" s="17">
        <v>9</v>
      </c>
      <c r="G71" s="17">
        <v>12</v>
      </c>
      <c r="H71" s="17">
        <v>56</v>
      </c>
      <c r="I71" s="17">
        <v>60</v>
      </c>
      <c r="J71" s="34">
        <v>1.256</v>
      </c>
    </row>
    <row r="72" spans="1:10" x14ac:dyDescent="0.25">
      <c r="A72" s="21" t="s">
        <v>104</v>
      </c>
      <c r="B72" s="9">
        <v>60</v>
      </c>
      <c r="C72" s="17">
        <v>37</v>
      </c>
      <c r="D72" s="17">
        <v>17</v>
      </c>
      <c r="E72" s="17">
        <v>16</v>
      </c>
      <c r="F72" s="17">
        <v>5</v>
      </c>
      <c r="G72" s="17">
        <v>4</v>
      </c>
      <c r="H72" s="17">
        <v>36</v>
      </c>
      <c r="I72" s="17">
        <v>44</v>
      </c>
      <c r="J72" s="35"/>
    </row>
    <row r="73" spans="1:10" x14ac:dyDescent="0.25">
      <c r="A73" s="21" t="s">
        <v>70</v>
      </c>
      <c r="B73" s="9">
        <v>29</v>
      </c>
      <c r="C73" s="17">
        <v>31</v>
      </c>
      <c r="D73" s="17">
        <v>12</v>
      </c>
      <c r="E73" s="17">
        <v>10</v>
      </c>
      <c r="F73" s="17">
        <v>0</v>
      </c>
      <c r="G73" s="17">
        <v>0</v>
      </c>
      <c r="H73" s="17">
        <v>29</v>
      </c>
      <c r="I73" s="17">
        <v>29</v>
      </c>
      <c r="J73" s="34">
        <v>0.92500000000000004</v>
      </c>
    </row>
    <row r="74" spans="1:10" x14ac:dyDescent="0.25">
      <c r="A74" s="21" t="s">
        <v>71</v>
      </c>
      <c r="B74" s="9">
        <v>30</v>
      </c>
      <c r="C74" s="17">
        <v>20</v>
      </c>
      <c r="D74" s="17">
        <v>20</v>
      </c>
      <c r="E74" s="17">
        <v>25</v>
      </c>
      <c r="F74" s="17">
        <v>14</v>
      </c>
      <c r="G74" s="17">
        <v>7</v>
      </c>
      <c r="H74" s="17">
        <v>20</v>
      </c>
      <c r="I74" s="17">
        <v>30</v>
      </c>
      <c r="J74" s="35"/>
    </row>
    <row r="75" spans="1:10" x14ac:dyDescent="0.25">
      <c r="A75" s="21" t="s">
        <v>72</v>
      </c>
      <c r="B75" s="9">
        <v>40</v>
      </c>
      <c r="C75" s="17">
        <v>17</v>
      </c>
      <c r="D75" s="17">
        <v>9</v>
      </c>
      <c r="E75" s="17">
        <v>3</v>
      </c>
      <c r="F75" s="17">
        <v>7</v>
      </c>
      <c r="G75" s="17">
        <v>2</v>
      </c>
      <c r="H75" s="17">
        <v>17</v>
      </c>
      <c r="I75" s="17">
        <v>24</v>
      </c>
      <c r="J75" s="35"/>
    </row>
    <row r="76" spans="1:10" x14ac:dyDescent="0.25">
      <c r="A76" s="21" t="s">
        <v>73</v>
      </c>
      <c r="B76" s="9">
        <v>30</v>
      </c>
      <c r="C76" s="17">
        <v>21</v>
      </c>
      <c r="D76" s="17">
        <v>18</v>
      </c>
      <c r="E76" s="17">
        <v>16</v>
      </c>
      <c r="F76" s="17">
        <v>3</v>
      </c>
      <c r="G76" s="17">
        <v>5</v>
      </c>
      <c r="H76" s="17">
        <v>21</v>
      </c>
      <c r="I76" s="17">
        <v>30</v>
      </c>
      <c r="J76" s="34">
        <v>2.6720000000000002</v>
      </c>
    </row>
    <row r="77" spans="1:10" x14ac:dyDescent="0.25">
      <c r="A77" s="21" t="s">
        <v>74</v>
      </c>
      <c r="B77" s="9">
        <v>25</v>
      </c>
      <c r="C77" s="17">
        <v>18</v>
      </c>
      <c r="D77" s="17">
        <v>9</v>
      </c>
      <c r="E77" s="17">
        <v>5</v>
      </c>
      <c r="F77" s="17">
        <v>6</v>
      </c>
      <c r="G77" s="17">
        <v>2</v>
      </c>
      <c r="H77" s="17">
        <v>18</v>
      </c>
      <c r="I77" s="17">
        <v>20</v>
      </c>
      <c r="J77" s="35"/>
    </row>
    <row r="78" spans="1:10" x14ac:dyDescent="0.25">
      <c r="A78" s="21" t="s">
        <v>75</v>
      </c>
      <c r="B78" s="9">
        <v>75</v>
      </c>
      <c r="C78" s="17">
        <v>58</v>
      </c>
      <c r="D78" s="17">
        <v>25</v>
      </c>
      <c r="E78" s="17">
        <v>19</v>
      </c>
      <c r="F78" s="17">
        <v>9</v>
      </c>
      <c r="G78" s="17">
        <v>4</v>
      </c>
      <c r="H78" s="17">
        <v>58</v>
      </c>
      <c r="I78" s="17">
        <v>62</v>
      </c>
      <c r="J78" s="35"/>
    </row>
    <row r="79" spans="1:10" x14ac:dyDescent="0.25">
      <c r="A79" s="21" t="s">
        <v>76</v>
      </c>
      <c r="B79" s="9">
        <v>20</v>
      </c>
      <c r="C79" s="17">
        <v>22</v>
      </c>
      <c r="D79" s="17">
        <v>25</v>
      </c>
      <c r="E79" s="17">
        <v>13</v>
      </c>
      <c r="F79" s="17">
        <v>6</v>
      </c>
      <c r="G79" s="17">
        <v>3</v>
      </c>
      <c r="H79" s="17">
        <v>15</v>
      </c>
      <c r="I79" s="17">
        <v>20</v>
      </c>
      <c r="J79" s="34">
        <v>0.57699999999999996</v>
      </c>
    </row>
    <row r="80" spans="1:10" x14ac:dyDescent="0.25">
      <c r="A80" s="21" t="s">
        <v>77</v>
      </c>
      <c r="B80" s="9">
        <v>26</v>
      </c>
      <c r="C80" s="17">
        <v>13</v>
      </c>
      <c r="D80" s="17">
        <v>4</v>
      </c>
      <c r="E80" s="17">
        <v>4</v>
      </c>
      <c r="F80" s="17">
        <v>7</v>
      </c>
      <c r="G80" s="17">
        <v>4</v>
      </c>
      <c r="H80" s="17">
        <v>13</v>
      </c>
      <c r="I80" s="17">
        <v>14</v>
      </c>
      <c r="J80" s="35"/>
    </row>
    <row r="81" spans="1:10" x14ac:dyDescent="0.25">
      <c r="A81" s="21" t="s">
        <v>78</v>
      </c>
      <c r="B81" s="9">
        <v>90</v>
      </c>
      <c r="C81" s="17">
        <v>92</v>
      </c>
      <c r="D81" s="17">
        <v>38</v>
      </c>
      <c r="E81" s="17">
        <v>9</v>
      </c>
      <c r="F81" s="17">
        <v>5</v>
      </c>
      <c r="G81" s="17">
        <v>4</v>
      </c>
      <c r="H81" s="17">
        <v>90</v>
      </c>
      <c r="I81" s="17">
        <v>90</v>
      </c>
      <c r="J81" s="34">
        <v>2.7909999999999999</v>
      </c>
    </row>
    <row r="82" spans="1:10" x14ac:dyDescent="0.25">
      <c r="A82" s="21" t="s">
        <v>79</v>
      </c>
      <c r="B82" s="9">
        <v>60</v>
      </c>
      <c r="C82" s="17">
        <v>31</v>
      </c>
      <c r="D82" s="17">
        <v>4</v>
      </c>
      <c r="E82" s="17">
        <v>1</v>
      </c>
      <c r="F82" s="17">
        <v>5</v>
      </c>
      <c r="G82" s="17">
        <v>5</v>
      </c>
      <c r="H82" s="17">
        <v>31</v>
      </c>
      <c r="I82" s="17">
        <v>34</v>
      </c>
      <c r="J82" s="35"/>
    </row>
    <row r="83" spans="1:10" x14ac:dyDescent="0.25">
      <c r="A83" s="21" t="s">
        <v>80</v>
      </c>
      <c r="B83" s="9" t="s">
        <v>84</v>
      </c>
      <c r="C83" s="17">
        <v>10</v>
      </c>
      <c r="D83" s="17">
        <v>8</v>
      </c>
      <c r="E83" s="17">
        <v>2</v>
      </c>
      <c r="F83" s="17">
        <v>0</v>
      </c>
      <c r="G83" s="17">
        <v>1</v>
      </c>
      <c r="H83" s="17">
        <v>9</v>
      </c>
      <c r="I83" s="17">
        <v>9</v>
      </c>
      <c r="J83" s="35"/>
    </row>
    <row r="84" spans="1:10" x14ac:dyDescent="0.25">
      <c r="A84" s="21" t="s">
        <v>81</v>
      </c>
      <c r="B84" s="9">
        <v>60</v>
      </c>
      <c r="C84" s="17">
        <v>80</v>
      </c>
      <c r="D84" s="17">
        <v>41</v>
      </c>
      <c r="E84" s="17">
        <v>38</v>
      </c>
      <c r="F84" s="17">
        <v>5</v>
      </c>
      <c r="G84" s="17">
        <v>5</v>
      </c>
      <c r="H84" s="17">
        <v>57</v>
      </c>
      <c r="I84" s="17">
        <v>60</v>
      </c>
      <c r="J84" s="34">
        <v>1.1479999999999999</v>
      </c>
    </row>
  </sheetData>
  <pageMargins left="0.70866141732283472" right="0.70866141732283472" top="0.74803149606299213" bottom="0.74803149606299213" header="0.31496062992125984" footer="0.31496062992125984"/>
  <pageSetup paperSize="9" scale="80" fitToHeight="3" orientation="landscape" r:id="rId1"/>
  <headerFooter>
    <oddFooter>&amp;LPrimary Allocations 2019&amp;RPage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4"/>
  <sheetViews>
    <sheetView zoomScaleNormal="10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44.42578125" bestFit="1" customWidth="1"/>
    <col min="2" max="9" width="12.7109375" customWidth="1"/>
    <col min="10" max="10" width="16.7109375" customWidth="1"/>
  </cols>
  <sheetData>
    <row r="1" spans="1:10" ht="76.5" x14ac:dyDescent="0.25">
      <c r="A1" s="11" t="s">
        <v>82</v>
      </c>
      <c r="B1" s="3" t="s">
        <v>83</v>
      </c>
      <c r="C1" s="18" t="s">
        <v>94</v>
      </c>
      <c r="D1" s="18" t="s">
        <v>95</v>
      </c>
      <c r="E1" s="18" t="s">
        <v>96</v>
      </c>
      <c r="F1" s="18" t="s">
        <v>97</v>
      </c>
      <c r="G1" s="18" t="s">
        <v>98</v>
      </c>
      <c r="H1" s="19" t="s">
        <v>99</v>
      </c>
      <c r="I1" s="4" t="s">
        <v>91</v>
      </c>
      <c r="J1" s="30" t="s">
        <v>106</v>
      </c>
    </row>
    <row r="2" spans="1:10" x14ac:dyDescent="0.25">
      <c r="A2" s="5" t="s">
        <v>0</v>
      </c>
      <c r="B2" s="6">
        <v>30</v>
      </c>
      <c r="C2" s="7">
        <v>26</v>
      </c>
      <c r="D2" s="7">
        <v>9</v>
      </c>
      <c r="E2" s="7">
        <v>17</v>
      </c>
      <c r="F2" s="7">
        <v>3</v>
      </c>
      <c r="G2" s="7">
        <v>0</v>
      </c>
      <c r="H2" s="7">
        <v>26</v>
      </c>
      <c r="I2" s="7">
        <v>29</v>
      </c>
      <c r="J2" s="35"/>
    </row>
    <row r="3" spans="1:10" x14ac:dyDescent="0.25">
      <c r="A3" s="5" t="s">
        <v>1</v>
      </c>
      <c r="B3" s="6">
        <v>60</v>
      </c>
      <c r="C3" s="7">
        <v>34</v>
      </c>
      <c r="D3" s="7">
        <v>8</v>
      </c>
      <c r="E3" s="7">
        <v>3</v>
      </c>
      <c r="F3" s="7">
        <v>0</v>
      </c>
      <c r="G3" s="7">
        <v>1</v>
      </c>
      <c r="H3" s="7">
        <v>34</v>
      </c>
      <c r="I3" s="7">
        <v>39</v>
      </c>
      <c r="J3" s="35"/>
    </row>
    <row r="4" spans="1:10" x14ac:dyDescent="0.25">
      <c r="A4" s="5" t="s">
        <v>2</v>
      </c>
      <c r="B4" s="6">
        <v>30</v>
      </c>
      <c r="C4" s="7">
        <v>46</v>
      </c>
      <c r="D4" s="7">
        <v>37</v>
      </c>
      <c r="E4" s="7">
        <v>26</v>
      </c>
      <c r="F4" s="7">
        <v>19</v>
      </c>
      <c r="G4" s="7">
        <v>8</v>
      </c>
      <c r="H4" s="7">
        <v>29</v>
      </c>
      <c r="I4" s="7">
        <v>30</v>
      </c>
      <c r="J4" s="36">
        <v>0.38800000000000001</v>
      </c>
    </row>
    <row r="5" spans="1:10" x14ac:dyDescent="0.25">
      <c r="A5" s="5" t="s">
        <v>3</v>
      </c>
      <c r="B5" s="6">
        <v>60</v>
      </c>
      <c r="C5" s="7">
        <v>60</v>
      </c>
      <c r="D5" s="7">
        <v>2</v>
      </c>
      <c r="E5" s="7">
        <v>4</v>
      </c>
      <c r="F5" s="7">
        <v>4</v>
      </c>
      <c r="G5" s="7">
        <v>1</v>
      </c>
      <c r="H5" s="7">
        <v>60</v>
      </c>
      <c r="I5" s="7">
        <v>60</v>
      </c>
      <c r="J5" s="35"/>
    </row>
    <row r="6" spans="1:10" x14ac:dyDescent="0.25">
      <c r="A6" s="5" t="s">
        <v>4</v>
      </c>
      <c r="B6" s="6">
        <v>30</v>
      </c>
      <c r="C6" s="7">
        <v>31</v>
      </c>
      <c r="D6" s="7">
        <v>34</v>
      </c>
      <c r="E6" s="7">
        <v>32</v>
      </c>
      <c r="F6" s="7">
        <v>18</v>
      </c>
      <c r="G6" s="7">
        <v>12</v>
      </c>
      <c r="H6" s="7">
        <v>29</v>
      </c>
      <c r="I6" s="7">
        <v>30</v>
      </c>
      <c r="J6" s="36">
        <v>1.161</v>
      </c>
    </row>
    <row r="7" spans="1:10" x14ac:dyDescent="0.25">
      <c r="A7" s="5" t="s">
        <v>5</v>
      </c>
      <c r="B7" s="6">
        <v>30</v>
      </c>
      <c r="C7" s="7">
        <v>15</v>
      </c>
      <c r="D7" s="7">
        <v>46</v>
      </c>
      <c r="E7" s="7">
        <v>33</v>
      </c>
      <c r="F7" s="7">
        <v>5</v>
      </c>
      <c r="G7" s="7">
        <v>6</v>
      </c>
      <c r="H7" s="7">
        <v>15</v>
      </c>
      <c r="I7" s="7">
        <v>19</v>
      </c>
      <c r="J7" s="35"/>
    </row>
    <row r="8" spans="1:10" x14ac:dyDescent="0.25">
      <c r="A8" s="5" t="s">
        <v>6</v>
      </c>
      <c r="B8" s="6">
        <v>90</v>
      </c>
      <c r="C8" s="7">
        <v>45</v>
      </c>
      <c r="D8" s="7">
        <v>18</v>
      </c>
      <c r="E8" s="7">
        <v>12</v>
      </c>
      <c r="F8" s="7">
        <v>18</v>
      </c>
      <c r="G8" s="7">
        <v>3</v>
      </c>
      <c r="H8" s="7">
        <v>45</v>
      </c>
      <c r="I8" s="7">
        <v>65</v>
      </c>
      <c r="J8" s="35"/>
    </row>
    <row r="9" spans="1:10" x14ac:dyDescent="0.25">
      <c r="A9" s="5" t="s">
        <v>7</v>
      </c>
      <c r="B9" s="6">
        <v>30</v>
      </c>
      <c r="C9" s="7">
        <v>42</v>
      </c>
      <c r="D9" s="7">
        <v>27</v>
      </c>
      <c r="E9" s="7">
        <v>16</v>
      </c>
      <c r="F9" s="7">
        <v>12</v>
      </c>
      <c r="G9" s="7">
        <v>5</v>
      </c>
      <c r="H9" s="7">
        <v>29</v>
      </c>
      <c r="I9" s="7">
        <v>30</v>
      </c>
      <c r="J9" s="36">
        <v>0.28499999999999998</v>
      </c>
    </row>
    <row r="10" spans="1:10" x14ac:dyDescent="0.25">
      <c r="A10" s="5" t="s">
        <v>8</v>
      </c>
      <c r="B10" s="6">
        <v>23</v>
      </c>
      <c r="C10" s="7">
        <v>21</v>
      </c>
      <c r="D10" s="7">
        <v>12</v>
      </c>
      <c r="E10" s="7">
        <v>4</v>
      </c>
      <c r="F10" s="7">
        <v>5</v>
      </c>
      <c r="G10" s="7">
        <v>1</v>
      </c>
      <c r="H10" s="7">
        <v>21</v>
      </c>
      <c r="I10" s="7">
        <v>22</v>
      </c>
      <c r="J10" s="35"/>
    </row>
    <row r="11" spans="1:10" x14ac:dyDescent="0.25">
      <c r="A11" s="5" t="s">
        <v>9</v>
      </c>
      <c r="B11" s="6">
        <v>45</v>
      </c>
      <c r="C11" s="7">
        <v>48</v>
      </c>
      <c r="D11" s="7">
        <v>32</v>
      </c>
      <c r="E11" s="7">
        <v>16</v>
      </c>
      <c r="F11" s="7">
        <v>11</v>
      </c>
      <c r="G11" s="7">
        <v>3</v>
      </c>
      <c r="H11" s="7">
        <v>44</v>
      </c>
      <c r="I11" s="7">
        <v>45</v>
      </c>
      <c r="J11" s="36">
        <v>1.7729999999999999</v>
      </c>
    </row>
    <row r="12" spans="1:10" x14ac:dyDescent="0.25">
      <c r="A12" s="5" t="s">
        <v>10</v>
      </c>
      <c r="B12" s="6">
        <v>30</v>
      </c>
      <c r="C12" s="7">
        <v>25</v>
      </c>
      <c r="D12" s="7">
        <v>5</v>
      </c>
      <c r="E12" s="7">
        <v>7</v>
      </c>
      <c r="F12" s="7">
        <v>3</v>
      </c>
      <c r="G12" s="7">
        <v>0</v>
      </c>
      <c r="H12" s="7">
        <v>25</v>
      </c>
      <c r="I12" s="7">
        <v>26</v>
      </c>
      <c r="J12" s="35"/>
    </row>
    <row r="13" spans="1:10" x14ac:dyDescent="0.25">
      <c r="A13" s="5" t="s">
        <v>105</v>
      </c>
      <c r="B13" s="6">
        <v>15</v>
      </c>
      <c r="C13" s="7">
        <v>5</v>
      </c>
      <c r="D13" s="7">
        <v>7</v>
      </c>
      <c r="E13" s="7">
        <v>3</v>
      </c>
      <c r="F13" s="7">
        <v>2</v>
      </c>
      <c r="G13" s="7">
        <v>0</v>
      </c>
      <c r="H13" s="7">
        <v>5</v>
      </c>
      <c r="I13" s="7">
        <v>5</v>
      </c>
      <c r="J13" s="35"/>
    </row>
    <row r="14" spans="1:10" x14ac:dyDescent="0.25">
      <c r="A14" s="5" t="s">
        <v>11</v>
      </c>
      <c r="B14" s="6">
        <v>45</v>
      </c>
      <c r="C14" s="7">
        <v>46</v>
      </c>
      <c r="D14" s="7">
        <v>45</v>
      </c>
      <c r="E14" s="7">
        <v>27</v>
      </c>
      <c r="F14" s="7">
        <v>4</v>
      </c>
      <c r="G14" s="7">
        <v>5</v>
      </c>
      <c r="H14" s="7">
        <v>45</v>
      </c>
      <c r="I14" s="7">
        <v>45</v>
      </c>
      <c r="J14" s="36">
        <v>1.323</v>
      </c>
    </row>
    <row r="15" spans="1:10" x14ac:dyDescent="0.25">
      <c r="A15" s="5" t="s">
        <v>12</v>
      </c>
      <c r="B15" s="6">
        <v>37</v>
      </c>
      <c r="C15" s="7">
        <v>36</v>
      </c>
      <c r="D15" s="7">
        <v>9</v>
      </c>
      <c r="E15" s="7">
        <v>12</v>
      </c>
      <c r="F15" s="7">
        <v>4</v>
      </c>
      <c r="G15" s="7">
        <v>1</v>
      </c>
      <c r="H15" s="7">
        <v>36</v>
      </c>
      <c r="I15" s="7">
        <v>37</v>
      </c>
      <c r="J15" s="35"/>
    </row>
    <row r="16" spans="1:10" x14ac:dyDescent="0.25">
      <c r="A16" s="5" t="s">
        <v>13</v>
      </c>
      <c r="B16" s="6">
        <v>30</v>
      </c>
      <c r="C16" s="7">
        <v>16</v>
      </c>
      <c r="D16" s="7">
        <v>11</v>
      </c>
      <c r="E16" s="7">
        <v>4</v>
      </c>
      <c r="F16" s="7">
        <v>5</v>
      </c>
      <c r="G16" s="7">
        <v>2</v>
      </c>
      <c r="H16" s="7">
        <v>16</v>
      </c>
      <c r="I16" s="7">
        <v>18</v>
      </c>
      <c r="J16" s="35"/>
    </row>
    <row r="17" spans="1:10" x14ac:dyDescent="0.25">
      <c r="A17" s="5" t="s">
        <v>14</v>
      </c>
      <c r="B17" s="6">
        <v>30</v>
      </c>
      <c r="C17" s="7">
        <v>15</v>
      </c>
      <c r="D17" s="7">
        <v>12</v>
      </c>
      <c r="E17" s="7">
        <v>9</v>
      </c>
      <c r="F17" s="7">
        <v>2</v>
      </c>
      <c r="G17" s="7">
        <v>2</v>
      </c>
      <c r="H17" s="7">
        <v>15</v>
      </c>
      <c r="I17" s="7">
        <v>23</v>
      </c>
      <c r="J17" s="35"/>
    </row>
    <row r="18" spans="1:10" x14ac:dyDescent="0.25">
      <c r="A18" s="5" t="s">
        <v>15</v>
      </c>
      <c r="B18" s="6">
        <v>30</v>
      </c>
      <c r="C18" s="7">
        <v>20</v>
      </c>
      <c r="D18" s="7">
        <v>5</v>
      </c>
      <c r="E18" s="7">
        <v>7</v>
      </c>
      <c r="F18" s="7">
        <v>5</v>
      </c>
      <c r="G18" s="7">
        <v>1</v>
      </c>
      <c r="H18" s="7">
        <v>20</v>
      </c>
      <c r="I18" s="7">
        <v>20</v>
      </c>
      <c r="J18" s="35"/>
    </row>
    <row r="19" spans="1:10" x14ac:dyDescent="0.25">
      <c r="A19" s="5" t="s">
        <v>16</v>
      </c>
      <c r="B19" s="6">
        <v>17</v>
      </c>
      <c r="C19" s="7">
        <v>9</v>
      </c>
      <c r="D19" s="7">
        <v>2</v>
      </c>
      <c r="E19" s="7">
        <v>0</v>
      </c>
      <c r="F19" s="7">
        <v>0</v>
      </c>
      <c r="G19" s="7">
        <v>2</v>
      </c>
      <c r="H19" s="7">
        <v>9</v>
      </c>
      <c r="I19" s="7">
        <v>9</v>
      </c>
      <c r="J19" s="35"/>
    </row>
    <row r="20" spans="1:10" x14ac:dyDescent="0.25">
      <c r="A20" s="5" t="s">
        <v>17</v>
      </c>
      <c r="B20" s="6">
        <v>45</v>
      </c>
      <c r="C20" s="7">
        <v>40</v>
      </c>
      <c r="D20" s="7">
        <v>51</v>
      </c>
      <c r="E20" s="7">
        <v>41</v>
      </c>
      <c r="F20" s="7">
        <v>20</v>
      </c>
      <c r="G20" s="7">
        <v>14</v>
      </c>
      <c r="H20" s="7">
        <v>33</v>
      </c>
      <c r="I20" s="7">
        <v>45</v>
      </c>
      <c r="J20" s="36">
        <v>1.429</v>
      </c>
    </row>
    <row r="21" spans="1:10" x14ac:dyDescent="0.25">
      <c r="A21" s="5" t="s">
        <v>18</v>
      </c>
      <c r="B21" s="6">
        <v>30</v>
      </c>
      <c r="C21" s="7">
        <v>21</v>
      </c>
      <c r="D21" s="7">
        <v>5</v>
      </c>
      <c r="E21" s="7">
        <v>1</v>
      </c>
      <c r="F21" s="7">
        <v>2</v>
      </c>
      <c r="G21" s="7">
        <v>1</v>
      </c>
      <c r="H21" s="7">
        <v>21</v>
      </c>
      <c r="I21" s="7">
        <v>22</v>
      </c>
      <c r="J21" s="35"/>
    </row>
    <row r="22" spans="1:10" x14ac:dyDescent="0.25">
      <c r="A22" s="5" t="s">
        <v>20</v>
      </c>
      <c r="B22" s="6">
        <v>45</v>
      </c>
      <c r="C22" s="7">
        <v>31</v>
      </c>
      <c r="D22" s="7">
        <v>12</v>
      </c>
      <c r="E22" s="7">
        <v>11</v>
      </c>
      <c r="F22" s="7">
        <v>4</v>
      </c>
      <c r="G22" s="7">
        <v>1</v>
      </c>
      <c r="H22" s="7">
        <v>31</v>
      </c>
      <c r="I22" s="7">
        <v>36</v>
      </c>
      <c r="J22" s="35"/>
    </row>
    <row r="23" spans="1:10" x14ac:dyDescent="0.25">
      <c r="A23" s="5" t="s">
        <v>21</v>
      </c>
      <c r="B23" s="6">
        <v>30</v>
      </c>
      <c r="C23" s="7">
        <v>17</v>
      </c>
      <c r="D23" s="7">
        <v>6</v>
      </c>
      <c r="E23" s="7">
        <v>3</v>
      </c>
      <c r="F23" s="7">
        <v>1</v>
      </c>
      <c r="G23" s="7">
        <v>0</v>
      </c>
      <c r="H23" s="7">
        <v>17</v>
      </c>
      <c r="I23" s="7">
        <v>21</v>
      </c>
      <c r="J23" s="35"/>
    </row>
    <row r="24" spans="1:10" x14ac:dyDescent="0.25">
      <c r="A24" s="5" t="s">
        <v>22</v>
      </c>
      <c r="B24" s="6">
        <v>30</v>
      </c>
      <c r="C24" s="7">
        <v>15</v>
      </c>
      <c r="D24" s="7">
        <v>10</v>
      </c>
      <c r="E24" s="7">
        <v>3</v>
      </c>
      <c r="F24" s="7">
        <v>0</v>
      </c>
      <c r="G24" s="7">
        <v>2</v>
      </c>
      <c r="H24" s="7">
        <v>15</v>
      </c>
      <c r="I24" s="7">
        <v>19</v>
      </c>
      <c r="J24" s="35"/>
    </row>
    <row r="25" spans="1:10" x14ac:dyDescent="0.25">
      <c r="A25" s="5" t="s">
        <v>23</v>
      </c>
      <c r="B25" s="6">
        <v>30</v>
      </c>
      <c r="C25" s="7">
        <v>18</v>
      </c>
      <c r="D25" s="7">
        <v>13</v>
      </c>
      <c r="E25" s="7">
        <v>1</v>
      </c>
      <c r="F25" s="7">
        <v>2</v>
      </c>
      <c r="G25" s="7">
        <v>1</v>
      </c>
      <c r="H25" s="7">
        <v>18</v>
      </c>
      <c r="I25" s="7">
        <v>20</v>
      </c>
      <c r="J25" s="35"/>
    </row>
    <row r="26" spans="1:10" x14ac:dyDescent="0.25">
      <c r="A26" s="5" t="s">
        <v>24</v>
      </c>
      <c r="B26" s="6">
        <v>27</v>
      </c>
      <c r="C26" s="7">
        <v>16</v>
      </c>
      <c r="D26" s="7">
        <v>0</v>
      </c>
      <c r="E26" s="7">
        <v>1</v>
      </c>
      <c r="F26" s="7">
        <v>1</v>
      </c>
      <c r="G26" s="7">
        <v>0</v>
      </c>
      <c r="H26" s="7">
        <v>16</v>
      </c>
      <c r="I26" s="7">
        <v>17</v>
      </c>
      <c r="J26" s="35"/>
    </row>
    <row r="27" spans="1:10" x14ac:dyDescent="0.25">
      <c r="A27" s="5" t="s">
        <v>25</v>
      </c>
      <c r="B27" s="6">
        <v>21</v>
      </c>
      <c r="C27" s="7">
        <v>8</v>
      </c>
      <c r="D27" s="7">
        <v>5</v>
      </c>
      <c r="E27" s="7">
        <v>4</v>
      </c>
      <c r="F27" s="7">
        <v>0</v>
      </c>
      <c r="G27" s="7">
        <v>1</v>
      </c>
      <c r="H27" s="7">
        <v>8</v>
      </c>
      <c r="I27" s="7">
        <v>8</v>
      </c>
      <c r="J27" s="35"/>
    </row>
    <row r="28" spans="1:10" x14ac:dyDescent="0.25">
      <c r="A28" s="5" t="s">
        <v>26</v>
      </c>
      <c r="B28" s="6">
        <v>15</v>
      </c>
      <c r="C28" s="7">
        <v>4</v>
      </c>
      <c r="D28" s="7">
        <v>3</v>
      </c>
      <c r="E28" s="7">
        <v>1</v>
      </c>
      <c r="F28" s="7">
        <v>1</v>
      </c>
      <c r="G28" s="7">
        <v>2</v>
      </c>
      <c r="H28" s="7">
        <v>4</v>
      </c>
      <c r="I28" s="7">
        <v>5</v>
      </c>
      <c r="J28" s="35"/>
    </row>
    <row r="29" spans="1:10" x14ac:dyDescent="0.25">
      <c r="A29" s="5" t="s">
        <v>27</v>
      </c>
      <c r="B29" s="6" t="s">
        <v>84</v>
      </c>
      <c r="C29" s="7">
        <v>14</v>
      </c>
      <c r="D29" s="7">
        <v>0</v>
      </c>
      <c r="E29" s="7">
        <v>0</v>
      </c>
      <c r="F29" s="7">
        <v>0</v>
      </c>
      <c r="G29" s="7">
        <v>0</v>
      </c>
      <c r="H29" s="7">
        <v>14</v>
      </c>
      <c r="I29" s="7">
        <v>14</v>
      </c>
      <c r="J29" s="35"/>
    </row>
    <row r="30" spans="1:10" x14ac:dyDescent="0.25">
      <c r="A30" s="5" t="s">
        <v>28</v>
      </c>
      <c r="B30" s="6">
        <v>60</v>
      </c>
      <c r="C30" s="7">
        <v>51</v>
      </c>
      <c r="D30" s="7">
        <v>34</v>
      </c>
      <c r="E30" s="7">
        <v>20</v>
      </c>
      <c r="F30" s="7">
        <v>18</v>
      </c>
      <c r="G30" s="7">
        <v>8</v>
      </c>
      <c r="H30" s="7">
        <v>51</v>
      </c>
      <c r="I30" s="7">
        <v>60</v>
      </c>
      <c r="J30" s="35"/>
    </row>
    <row r="31" spans="1:10" x14ac:dyDescent="0.25">
      <c r="A31" s="5" t="s">
        <v>29</v>
      </c>
      <c r="B31" s="6">
        <v>30</v>
      </c>
      <c r="C31" s="7">
        <v>23</v>
      </c>
      <c r="D31" s="7">
        <v>9</v>
      </c>
      <c r="E31" s="7">
        <v>5</v>
      </c>
      <c r="F31" s="7">
        <v>5</v>
      </c>
      <c r="G31" s="7">
        <v>3</v>
      </c>
      <c r="H31" s="7">
        <v>23</v>
      </c>
      <c r="I31" s="7">
        <v>28</v>
      </c>
      <c r="J31" s="35"/>
    </row>
    <row r="32" spans="1:10" x14ac:dyDescent="0.25">
      <c r="A32" s="5" t="s">
        <v>30</v>
      </c>
      <c r="B32" s="6">
        <v>50</v>
      </c>
      <c r="C32" s="7">
        <v>34</v>
      </c>
      <c r="D32" s="7">
        <v>9</v>
      </c>
      <c r="E32" s="7">
        <v>3</v>
      </c>
      <c r="F32" s="7">
        <v>6</v>
      </c>
      <c r="G32" s="7">
        <v>5</v>
      </c>
      <c r="H32" s="7">
        <v>34</v>
      </c>
      <c r="I32" s="7">
        <v>38</v>
      </c>
      <c r="J32" s="35"/>
    </row>
    <row r="33" spans="1:10" x14ac:dyDescent="0.25">
      <c r="A33" s="5" t="s">
        <v>31</v>
      </c>
      <c r="B33" s="6">
        <v>60</v>
      </c>
      <c r="C33" s="7">
        <v>53</v>
      </c>
      <c r="D33" s="7">
        <v>37</v>
      </c>
      <c r="E33" s="7">
        <v>30</v>
      </c>
      <c r="F33" s="7">
        <v>10</v>
      </c>
      <c r="G33" s="7">
        <v>13</v>
      </c>
      <c r="H33" s="7">
        <v>53</v>
      </c>
      <c r="I33" s="7">
        <v>57</v>
      </c>
      <c r="J33" s="35"/>
    </row>
    <row r="34" spans="1:10" x14ac:dyDescent="0.25">
      <c r="A34" s="5" t="s">
        <v>32</v>
      </c>
      <c r="B34" s="6">
        <v>45</v>
      </c>
      <c r="C34" s="7">
        <v>52</v>
      </c>
      <c r="D34" s="7">
        <v>11</v>
      </c>
      <c r="E34" s="7">
        <v>3</v>
      </c>
      <c r="F34" s="7">
        <v>7</v>
      </c>
      <c r="G34" s="7">
        <v>2</v>
      </c>
      <c r="H34" s="7">
        <v>44</v>
      </c>
      <c r="I34" s="7">
        <v>45</v>
      </c>
      <c r="J34" s="36">
        <v>0.43</v>
      </c>
    </row>
    <row r="35" spans="1:10" x14ac:dyDescent="0.25">
      <c r="A35" s="5" t="s">
        <v>33</v>
      </c>
      <c r="B35" s="6">
        <v>60</v>
      </c>
      <c r="C35" s="7">
        <v>28</v>
      </c>
      <c r="D35" s="7">
        <v>15</v>
      </c>
      <c r="E35" s="7">
        <v>20</v>
      </c>
      <c r="F35" s="7">
        <v>2</v>
      </c>
      <c r="G35" s="7">
        <v>2</v>
      </c>
      <c r="H35" s="7">
        <v>28</v>
      </c>
      <c r="I35" s="7">
        <v>37</v>
      </c>
      <c r="J35" s="35"/>
    </row>
    <row r="36" spans="1:10" x14ac:dyDescent="0.25">
      <c r="A36" s="5" t="s">
        <v>34</v>
      </c>
      <c r="B36" s="6">
        <v>30</v>
      </c>
      <c r="C36" s="7">
        <v>19</v>
      </c>
      <c r="D36" s="7">
        <v>3</v>
      </c>
      <c r="E36" s="7">
        <v>5</v>
      </c>
      <c r="F36" s="7">
        <v>3</v>
      </c>
      <c r="G36" s="7">
        <v>4</v>
      </c>
      <c r="H36" s="7">
        <v>19</v>
      </c>
      <c r="I36" s="7">
        <v>20</v>
      </c>
      <c r="J36" s="35"/>
    </row>
    <row r="37" spans="1:10" x14ac:dyDescent="0.25">
      <c r="A37" s="5" t="s">
        <v>35</v>
      </c>
      <c r="B37" s="6">
        <v>26</v>
      </c>
      <c r="C37" s="7">
        <v>28</v>
      </c>
      <c r="D37" s="7">
        <v>32</v>
      </c>
      <c r="E37" s="7">
        <v>13</v>
      </c>
      <c r="F37" s="7">
        <v>10</v>
      </c>
      <c r="G37" s="7">
        <v>6</v>
      </c>
      <c r="H37" s="7">
        <v>23</v>
      </c>
      <c r="I37" s="7">
        <v>26</v>
      </c>
      <c r="J37" s="36">
        <v>1.841</v>
      </c>
    </row>
    <row r="38" spans="1:10" x14ac:dyDescent="0.25">
      <c r="A38" s="5" t="s">
        <v>36</v>
      </c>
      <c r="B38" s="6">
        <v>15</v>
      </c>
      <c r="C38" s="7">
        <v>18</v>
      </c>
      <c r="D38" s="7">
        <v>12</v>
      </c>
      <c r="E38" s="7">
        <v>14</v>
      </c>
      <c r="F38" s="7">
        <v>5</v>
      </c>
      <c r="G38" s="7">
        <v>1</v>
      </c>
      <c r="H38" s="7">
        <v>15</v>
      </c>
      <c r="I38" s="7">
        <v>15</v>
      </c>
      <c r="J38" s="36">
        <v>1.1140000000000001</v>
      </c>
    </row>
    <row r="39" spans="1:10" x14ac:dyDescent="0.25">
      <c r="A39" s="5" t="s">
        <v>37</v>
      </c>
      <c r="B39" s="6">
        <v>30</v>
      </c>
      <c r="C39" s="7">
        <v>23</v>
      </c>
      <c r="D39" s="7">
        <v>6</v>
      </c>
      <c r="E39" s="7">
        <v>4</v>
      </c>
      <c r="F39" s="7">
        <v>2</v>
      </c>
      <c r="G39" s="7">
        <v>4</v>
      </c>
      <c r="H39" s="7">
        <v>23</v>
      </c>
      <c r="I39" s="7">
        <v>28</v>
      </c>
      <c r="J39" s="35"/>
    </row>
    <row r="40" spans="1:10" x14ac:dyDescent="0.25">
      <c r="A40" s="5" t="s">
        <v>38</v>
      </c>
      <c r="B40" s="6">
        <v>75</v>
      </c>
      <c r="C40" s="7">
        <v>36</v>
      </c>
      <c r="D40" s="7">
        <v>12</v>
      </c>
      <c r="E40" s="7">
        <v>9</v>
      </c>
      <c r="F40" s="7">
        <v>8</v>
      </c>
      <c r="G40" s="7">
        <v>7</v>
      </c>
      <c r="H40" s="7">
        <v>36</v>
      </c>
      <c r="I40" s="7">
        <v>41</v>
      </c>
      <c r="J40" s="35"/>
    </row>
    <row r="41" spans="1:10" x14ac:dyDescent="0.25">
      <c r="A41" s="5" t="s">
        <v>39</v>
      </c>
      <c r="B41" s="6">
        <v>30</v>
      </c>
      <c r="C41" s="7">
        <v>10</v>
      </c>
      <c r="D41" s="7">
        <v>8</v>
      </c>
      <c r="E41" s="7">
        <v>6</v>
      </c>
      <c r="F41" s="7">
        <v>5</v>
      </c>
      <c r="G41" s="7">
        <v>8</v>
      </c>
      <c r="H41" s="7">
        <v>10</v>
      </c>
      <c r="I41" s="7">
        <v>15</v>
      </c>
      <c r="J41" s="35"/>
    </row>
    <row r="42" spans="1:10" x14ac:dyDescent="0.25">
      <c r="A42" s="5" t="s">
        <v>40</v>
      </c>
      <c r="B42" s="6">
        <v>15</v>
      </c>
      <c r="C42" s="7">
        <v>15</v>
      </c>
      <c r="D42" s="7">
        <v>12</v>
      </c>
      <c r="E42" s="7">
        <v>29</v>
      </c>
      <c r="F42" s="7">
        <v>24</v>
      </c>
      <c r="G42" s="7">
        <v>9</v>
      </c>
      <c r="H42" s="7">
        <v>14</v>
      </c>
      <c r="I42" s="7">
        <v>16</v>
      </c>
      <c r="J42" s="36">
        <v>3.08</v>
      </c>
    </row>
    <row r="43" spans="1:10" x14ac:dyDescent="0.25">
      <c r="A43" s="5" t="s">
        <v>41</v>
      </c>
      <c r="B43" s="6">
        <v>60</v>
      </c>
      <c r="C43" s="7">
        <v>63</v>
      </c>
      <c r="D43" s="7">
        <v>29</v>
      </c>
      <c r="E43" s="7">
        <v>20</v>
      </c>
      <c r="F43" s="7">
        <v>10</v>
      </c>
      <c r="G43" s="7">
        <v>12</v>
      </c>
      <c r="H43" s="7">
        <v>60</v>
      </c>
      <c r="I43" s="7">
        <v>60</v>
      </c>
      <c r="J43" s="36">
        <v>1.179</v>
      </c>
    </row>
    <row r="44" spans="1:10" x14ac:dyDescent="0.25">
      <c r="A44" s="5" t="s">
        <v>42</v>
      </c>
      <c r="B44" s="6">
        <v>60</v>
      </c>
      <c r="C44" s="7">
        <v>65</v>
      </c>
      <c r="D44" s="7">
        <v>29</v>
      </c>
      <c r="E44" s="7">
        <v>21</v>
      </c>
      <c r="F44" s="7">
        <v>10</v>
      </c>
      <c r="G44" s="7">
        <v>5</v>
      </c>
      <c r="H44" s="7">
        <v>58</v>
      </c>
      <c r="I44" s="7">
        <v>60</v>
      </c>
      <c r="J44" s="36">
        <v>0.86099999999999999</v>
      </c>
    </row>
    <row r="45" spans="1:10" x14ac:dyDescent="0.25">
      <c r="A45" s="5" t="s">
        <v>43</v>
      </c>
      <c r="B45" s="6">
        <v>15</v>
      </c>
      <c r="C45" s="7">
        <v>13</v>
      </c>
      <c r="D45" s="7">
        <v>5</v>
      </c>
      <c r="E45" s="7">
        <v>6</v>
      </c>
      <c r="F45" s="7">
        <v>2</v>
      </c>
      <c r="G45" s="7">
        <v>1</v>
      </c>
      <c r="H45" s="7">
        <v>13</v>
      </c>
      <c r="I45" s="7">
        <v>13</v>
      </c>
      <c r="J45" s="35"/>
    </row>
    <row r="46" spans="1:10" x14ac:dyDescent="0.25">
      <c r="A46" s="5" t="s">
        <v>44</v>
      </c>
      <c r="B46" s="6">
        <v>60</v>
      </c>
      <c r="C46" s="7">
        <v>82</v>
      </c>
      <c r="D46" s="7">
        <v>30</v>
      </c>
      <c r="E46" s="7">
        <v>25</v>
      </c>
      <c r="F46" s="7">
        <v>9</v>
      </c>
      <c r="G46" s="7">
        <v>11</v>
      </c>
      <c r="H46" s="7">
        <v>60</v>
      </c>
      <c r="I46" s="7">
        <v>60</v>
      </c>
      <c r="J46" s="36">
        <v>0.186</v>
      </c>
    </row>
    <row r="47" spans="1:10" x14ac:dyDescent="0.25">
      <c r="A47" s="5" t="s">
        <v>45</v>
      </c>
      <c r="B47" s="6">
        <v>30</v>
      </c>
      <c r="C47" s="7">
        <v>24</v>
      </c>
      <c r="D47" s="7">
        <v>10</v>
      </c>
      <c r="E47" s="7">
        <v>8</v>
      </c>
      <c r="F47" s="7">
        <v>11</v>
      </c>
      <c r="G47" s="7">
        <v>6</v>
      </c>
      <c r="H47" s="7">
        <v>24</v>
      </c>
      <c r="I47" s="7">
        <v>29</v>
      </c>
      <c r="J47" s="35"/>
    </row>
    <row r="48" spans="1:10" x14ac:dyDescent="0.25">
      <c r="A48" s="5" t="s">
        <v>46</v>
      </c>
      <c r="B48" s="6">
        <v>30</v>
      </c>
      <c r="C48" s="7">
        <v>29</v>
      </c>
      <c r="D48" s="7">
        <v>2</v>
      </c>
      <c r="E48" s="7">
        <v>9</v>
      </c>
      <c r="F48" s="7">
        <v>4</v>
      </c>
      <c r="G48" s="7">
        <v>1</v>
      </c>
      <c r="H48" s="7">
        <v>29</v>
      </c>
      <c r="I48" s="7">
        <v>30</v>
      </c>
      <c r="J48" s="35"/>
    </row>
    <row r="49" spans="1:10" x14ac:dyDescent="0.25">
      <c r="A49" s="5" t="s">
        <v>47</v>
      </c>
      <c r="B49" s="6">
        <v>30</v>
      </c>
      <c r="C49" s="7">
        <v>19</v>
      </c>
      <c r="D49" s="7">
        <v>32</v>
      </c>
      <c r="E49" s="7">
        <v>30</v>
      </c>
      <c r="F49" s="7">
        <v>15</v>
      </c>
      <c r="G49" s="7">
        <v>5</v>
      </c>
      <c r="H49" s="7">
        <v>19</v>
      </c>
      <c r="I49" s="7">
        <v>30</v>
      </c>
      <c r="J49" s="35"/>
    </row>
    <row r="50" spans="1:10" x14ac:dyDescent="0.25">
      <c r="A50" s="5" t="s">
        <v>48</v>
      </c>
      <c r="B50" s="6">
        <v>15</v>
      </c>
      <c r="C50" s="7">
        <v>13</v>
      </c>
      <c r="D50" s="7">
        <v>31</v>
      </c>
      <c r="E50" s="7">
        <v>10</v>
      </c>
      <c r="F50" s="7">
        <v>7</v>
      </c>
      <c r="G50" s="7">
        <v>6</v>
      </c>
      <c r="H50" s="7">
        <v>13</v>
      </c>
      <c r="I50" s="7">
        <v>15</v>
      </c>
      <c r="J50" s="35"/>
    </row>
    <row r="51" spans="1:10" x14ac:dyDescent="0.25">
      <c r="A51" s="5" t="s">
        <v>49</v>
      </c>
      <c r="B51" s="6">
        <v>60</v>
      </c>
      <c r="C51" s="7">
        <v>46</v>
      </c>
      <c r="D51" s="7">
        <v>38</v>
      </c>
      <c r="E51" s="7">
        <v>38</v>
      </c>
      <c r="F51" s="7">
        <v>10</v>
      </c>
      <c r="G51" s="7">
        <v>9</v>
      </c>
      <c r="H51" s="7">
        <v>46</v>
      </c>
      <c r="I51" s="7">
        <v>57</v>
      </c>
      <c r="J51" s="35"/>
    </row>
    <row r="52" spans="1:10" x14ac:dyDescent="0.25">
      <c r="A52" s="5" t="s">
        <v>50</v>
      </c>
      <c r="B52" s="6">
        <v>15</v>
      </c>
      <c r="C52" s="7">
        <v>7</v>
      </c>
      <c r="D52" s="7">
        <v>11</v>
      </c>
      <c r="E52" s="7">
        <v>8</v>
      </c>
      <c r="F52" s="7">
        <v>1</v>
      </c>
      <c r="G52" s="7">
        <v>5</v>
      </c>
      <c r="H52" s="7">
        <v>7</v>
      </c>
      <c r="I52" s="7">
        <v>8</v>
      </c>
      <c r="J52" s="35"/>
    </row>
    <row r="53" spans="1:10" x14ac:dyDescent="0.25">
      <c r="A53" s="5" t="s">
        <v>51</v>
      </c>
      <c r="B53" s="6">
        <v>28</v>
      </c>
      <c r="C53" s="7">
        <v>22</v>
      </c>
      <c r="D53" s="7">
        <v>22</v>
      </c>
      <c r="E53" s="7">
        <v>15</v>
      </c>
      <c r="F53" s="7">
        <v>2</v>
      </c>
      <c r="G53" s="7">
        <v>1</v>
      </c>
      <c r="H53" s="7">
        <v>22</v>
      </c>
      <c r="I53" s="7">
        <v>23</v>
      </c>
      <c r="J53" s="35"/>
    </row>
    <row r="54" spans="1:10" x14ac:dyDescent="0.25">
      <c r="A54" s="5" t="s">
        <v>52</v>
      </c>
      <c r="B54" s="6">
        <v>45</v>
      </c>
      <c r="C54" s="7">
        <v>34</v>
      </c>
      <c r="D54" s="7">
        <v>29</v>
      </c>
      <c r="E54" s="7">
        <v>21</v>
      </c>
      <c r="F54" s="7">
        <v>18</v>
      </c>
      <c r="G54" s="7">
        <v>6</v>
      </c>
      <c r="H54" s="7">
        <v>34</v>
      </c>
      <c r="I54" s="7">
        <v>40</v>
      </c>
      <c r="J54" s="35"/>
    </row>
    <row r="55" spans="1:10" x14ac:dyDescent="0.25">
      <c r="A55" s="5" t="s">
        <v>53</v>
      </c>
      <c r="B55" s="6">
        <v>30</v>
      </c>
      <c r="C55" s="7">
        <v>19</v>
      </c>
      <c r="D55" s="7">
        <v>3</v>
      </c>
      <c r="E55" s="7">
        <v>3</v>
      </c>
      <c r="F55" s="7">
        <v>1</v>
      </c>
      <c r="G55" s="7">
        <v>0</v>
      </c>
      <c r="H55" s="7">
        <v>19</v>
      </c>
      <c r="I55" s="7">
        <v>24</v>
      </c>
      <c r="J55" s="35"/>
    </row>
    <row r="56" spans="1:10" x14ac:dyDescent="0.25">
      <c r="A56" s="5" t="s">
        <v>54</v>
      </c>
      <c r="B56" s="6">
        <v>30</v>
      </c>
      <c r="C56" s="7">
        <v>13</v>
      </c>
      <c r="D56" s="7">
        <v>5</v>
      </c>
      <c r="E56" s="7">
        <v>4</v>
      </c>
      <c r="F56" s="7">
        <v>0</v>
      </c>
      <c r="G56" s="7">
        <v>1</v>
      </c>
      <c r="H56" s="7">
        <v>13</v>
      </c>
      <c r="I56" s="7">
        <v>14</v>
      </c>
      <c r="J56" s="35"/>
    </row>
    <row r="57" spans="1:10" x14ac:dyDescent="0.25">
      <c r="A57" s="5" t="s">
        <v>55</v>
      </c>
      <c r="B57" s="6">
        <v>60</v>
      </c>
      <c r="C57" s="7">
        <v>47</v>
      </c>
      <c r="D57" s="7">
        <v>16</v>
      </c>
      <c r="E57" s="7">
        <v>25</v>
      </c>
      <c r="F57" s="7">
        <v>21</v>
      </c>
      <c r="G57" s="7">
        <v>6</v>
      </c>
      <c r="H57" s="7">
        <v>47</v>
      </c>
      <c r="I57" s="7">
        <v>50</v>
      </c>
      <c r="J57" s="35"/>
    </row>
    <row r="58" spans="1:10" x14ac:dyDescent="0.25">
      <c r="A58" s="5" t="s">
        <v>56</v>
      </c>
      <c r="B58" s="6">
        <v>30</v>
      </c>
      <c r="C58" s="7">
        <v>10</v>
      </c>
      <c r="D58" s="7">
        <v>7</v>
      </c>
      <c r="E58" s="7">
        <v>6</v>
      </c>
      <c r="F58" s="7">
        <v>3</v>
      </c>
      <c r="G58" s="7">
        <v>4</v>
      </c>
      <c r="H58" s="7">
        <v>10</v>
      </c>
      <c r="I58" s="7">
        <v>15</v>
      </c>
      <c r="J58" s="35"/>
    </row>
    <row r="59" spans="1:10" x14ac:dyDescent="0.25">
      <c r="A59" s="5" t="s">
        <v>57</v>
      </c>
      <c r="B59" s="6">
        <v>30</v>
      </c>
      <c r="C59" s="7">
        <v>29</v>
      </c>
      <c r="D59" s="7">
        <v>61</v>
      </c>
      <c r="E59" s="7">
        <v>27</v>
      </c>
      <c r="F59" s="7">
        <v>14</v>
      </c>
      <c r="G59" s="7">
        <v>7</v>
      </c>
      <c r="H59" s="7">
        <v>29</v>
      </c>
      <c r="I59" s="7">
        <v>30</v>
      </c>
      <c r="J59" s="36">
        <v>0.86599999999999999</v>
      </c>
    </row>
    <row r="60" spans="1:10" x14ac:dyDescent="0.25">
      <c r="A60" s="5" t="s">
        <v>58</v>
      </c>
      <c r="B60" s="6">
        <v>30</v>
      </c>
      <c r="C60" s="7">
        <v>33</v>
      </c>
      <c r="D60" s="7">
        <v>15</v>
      </c>
      <c r="E60" s="7">
        <v>18</v>
      </c>
      <c r="F60" s="7">
        <v>10</v>
      </c>
      <c r="G60" s="7">
        <v>11</v>
      </c>
      <c r="H60" s="7">
        <v>30</v>
      </c>
      <c r="I60" s="7">
        <v>30</v>
      </c>
      <c r="J60" s="36">
        <v>1.5149999999999999</v>
      </c>
    </row>
    <row r="61" spans="1:10" x14ac:dyDescent="0.25">
      <c r="A61" s="5" t="s">
        <v>59</v>
      </c>
      <c r="B61" s="6">
        <v>20</v>
      </c>
      <c r="C61" s="7">
        <v>22</v>
      </c>
      <c r="D61" s="7">
        <v>8</v>
      </c>
      <c r="E61" s="7">
        <v>6</v>
      </c>
      <c r="F61" s="7">
        <v>4</v>
      </c>
      <c r="G61" s="7">
        <v>4</v>
      </c>
      <c r="H61" s="7">
        <v>20</v>
      </c>
      <c r="I61" s="7">
        <v>20</v>
      </c>
      <c r="J61" s="36">
        <v>0.622</v>
      </c>
    </row>
    <row r="62" spans="1:10" x14ac:dyDescent="0.25">
      <c r="A62" s="5" t="s">
        <v>60</v>
      </c>
      <c r="B62" s="6">
        <v>30</v>
      </c>
      <c r="C62" s="7">
        <v>27</v>
      </c>
      <c r="D62" s="7">
        <v>16</v>
      </c>
      <c r="E62" s="7">
        <v>17</v>
      </c>
      <c r="F62" s="7">
        <v>6</v>
      </c>
      <c r="G62" s="7">
        <v>8</v>
      </c>
      <c r="H62" s="7">
        <v>27</v>
      </c>
      <c r="I62" s="7">
        <v>29</v>
      </c>
      <c r="J62" s="35"/>
    </row>
    <row r="63" spans="1:10" x14ac:dyDescent="0.25">
      <c r="A63" s="5" t="s">
        <v>61</v>
      </c>
      <c r="B63" s="6">
        <v>30</v>
      </c>
      <c r="C63" s="7">
        <v>26</v>
      </c>
      <c r="D63" s="7">
        <v>19</v>
      </c>
      <c r="E63" s="7">
        <v>6</v>
      </c>
      <c r="F63" s="7">
        <v>2</v>
      </c>
      <c r="G63" s="7">
        <v>6</v>
      </c>
      <c r="H63" s="7">
        <v>26</v>
      </c>
      <c r="I63" s="7">
        <v>30</v>
      </c>
      <c r="J63" s="35"/>
    </row>
    <row r="64" spans="1:10" x14ac:dyDescent="0.25">
      <c r="A64" s="5" t="s">
        <v>62</v>
      </c>
      <c r="B64" s="6">
        <v>22</v>
      </c>
      <c r="C64" s="7">
        <v>14</v>
      </c>
      <c r="D64" s="7">
        <v>3</v>
      </c>
      <c r="E64" s="7">
        <v>4</v>
      </c>
      <c r="F64" s="7">
        <v>1</v>
      </c>
      <c r="G64" s="7">
        <v>0</v>
      </c>
      <c r="H64" s="7">
        <v>14</v>
      </c>
      <c r="I64" s="7">
        <v>18</v>
      </c>
      <c r="J64" s="35"/>
    </row>
    <row r="65" spans="1:10" x14ac:dyDescent="0.25">
      <c r="A65" s="5" t="s">
        <v>63</v>
      </c>
      <c r="B65" s="6">
        <v>30</v>
      </c>
      <c r="C65" s="7">
        <v>13</v>
      </c>
      <c r="D65" s="7">
        <v>4</v>
      </c>
      <c r="E65" s="7">
        <v>4</v>
      </c>
      <c r="F65" s="7">
        <v>3</v>
      </c>
      <c r="G65" s="7">
        <v>4</v>
      </c>
      <c r="H65" s="7">
        <v>13</v>
      </c>
      <c r="I65" s="7">
        <v>13</v>
      </c>
      <c r="J65" s="35"/>
    </row>
    <row r="66" spans="1:10" x14ac:dyDescent="0.25">
      <c r="A66" s="5" t="s">
        <v>64</v>
      </c>
      <c r="B66" s="6">
        <v>40</v>
      </c>
      <c r="C66" s="7">
        <v>35</v>
      </c>
      <c r="D66" s="7">
        <v>28</v>
      </c>
      <c r="E66" s="7">
        <v>22</v>
      </c>
      <c r="F66" s="7">
        <v>15</v>
      </c>
      <c r="G66" s="7">
        <v>13</v>
      </c>
      <c r="H66" s="7">
        <v>35</v>
      </c>
      <c r="I66" s="7">
        <v>43</v>
      </c>
      <c r="J66" s="35"/>
    </row>
    <row r="67" spans="1:10" x14ac:dyDescent="0.25">
      <c r="A67" s="5" t="s">
        <v>65</v>
      </c>
      <c r="B67" s="6">
        <v>15</v>
      </c>
      <c r="C67" s="7">
        <v>11</v>
      </c>
      <c r="D67" s="7">
        <v>10</v>
      </c>
      <c r="E67" s="7">
        <v>7</v>
      </c>
      <c r="F67" s="7">
        <v>4</v>
      </c>
      <c r="G67" s="7">
        <v>10</v>
      </c>
      <c r="H67" s="7">
        <v>11</v>
      </c>
      <c r="I67" s="7">
        <v>12</v>
      </c>
      <c r="J67" s="35"/>
    </row>
    <row r="68" spans="1:10" x14ac:dyDescent="0.25">
      <c r="A68" s="5" t="s">
        <v>66</v>
      </c>
      <c r="B68" s="6">
        <v>30</v>
      </c>
      <c r="C68" s="7">
        <v>28</v>
      </c>
      <c r="D68" s="7">
        <v>12</v>
      </c>
      <c r="E68" s="7">
        <v>18</v>
      </c>
      <c r="F68" s="7">
        <v>8</v>
      </c>
      <c r="G68" s="7">
        <v>3</v>
      </c>
      <c r="H68" s="7">
        <v>27</v>
      </c>
      <c r="I68" s="7">
        <v>30</v>
      </c>
      <c r="J68" s="36">
        <v>1.85</v>
      </c>
    </row>
    <row r="69" spans="1:10" x14ac:dyDescent="0.25">
      <c r="A69" s="5" t="s">
        <v>67</v>
      </c>
      <c r="B69" s="6">
        <v>17</v>
      </c>
      <c r="C69" s="7">
        <v>18</v>
      </c>
      <c r="D69" s="7">
        <v>7</v>
      </c>
      <c r="E69" s="7">
        <v>9</v>
      </c>
      <c r="F69" s="7">
        <v>7</v>
      </c>
      <c r="G69" s="7">
        <v>2</v>
      </c>
      <c r="H69" s="7">
        <v>16</v>
      </c>
      <c r="I69" s="7">
        <v>17</v>
      </c>
      <c r="J69" s="36">
        <v>0.45300000000000001</v>
      </c>
    </row>
    <row r="70" spans="1:10" x14ac:dyDescent="0.25">
      <c r="A70" s="5" t="s">
        <v>68</v>
      </c>
      <c r="B70" s="6">
        <v>30</v>
      </c>
      <c r="C70" s="7">
        <v>15</v>
      </c>
      <c r="D70" s="7">
        <v>9</v>
      </c>
      <c r="E70" s="7">
        <v>3</v>
      </c>
      <c r="F70" s="7">
        <v>2</v>
      </c>
      <c r="G70" s="7">
        <v>0</v>
      </c>
      <c r="H70" s="7">
        <v>15</v>
      </c>
      <c r="I70" s="7">
        <v>18</v>
      </c>
      <c r="J70" s="35"/>
    </row>
    <row r="71" spans="1:10" x14ac:dyDescent="0.25">
      <c r="A71" s="5" t="s">
        <v>69</v>
      </c>
      <c r="B71" s="6">
        <v>60</v>
      </c>
      <c r="C71" s="7">
        <v>71</v>
      </c>
      <c r="D71" s="7">
        <v>25</v>
      </c>
      <c r="E71" s="7">
        <v>23</v>
      </c>
      <c r="F71" s="7">
        <v>11</v>
      </c>
      <c r="G71" s="7">
        <v>9</v>
      </c>
      <c r="H71" s="7">
        <v>60</v>
      </c>
      <c r="I71" s="7">
        <v>60</v>
      </c>
      <c r="J71" s="36">
        <v>0.78800000000000003</v>
      </c>
    </row>
    <row r="72" spans="1:10" x14ac:dyDescent="0.25">
      <c r="A72" s="5" t="s">
        <v>104</v>
      </c>
      <c r="B72" s="6">
        <v>60</v>
      </c>
      <c r="C72" s="7">
        <v>46</v>
      </c>
      <c r="D72" s="7">
        <v>20</v>
      </c>
      <c r="E72" s="7">
        <v>15</v>
      </c>
      <c r="F72" s="7">
        <v>4</v>
      </c>
      <c r="G72" s="7">
        <v>1</v>
      </c>
      <c r="H72" s="7">
        <v>46</v>
      </c>
      <c r="I72" s="7">
        <v>56</v>
      </c>
      <c r="J72" s="35"/>
    </row>
    <row r="73" spans="1:10" x14ac:dyDescent="0.25">
      <c r="A73" s="5" t="s">
        <v>70</v>
      </c>
      <c r="B73" s="6">
        <v>29</v>
      </c>
      <c r="C73" s="7">
        <v>29</v>
      </c>
      <c r="D73" s="7">
        <v>14</v>
      </c>
      <c r="E73" s="7">
        <v>10</v>
      </c>
      <c r="F73" s="7">
        <v>5</v>
      </c>
      <c r="G73" s="7">
        <v>1</v>
      </c>
      <c r="H73" s="7">
        <v>29</v>
      </c>
      <c r="I73" s="7">
        <v>29</v>
      </c>
      <c r="J73" s="35"/>
    </row>
    <row r="74" spans="1:10" x14ac:dyDescent="0.25">
      <c r="A74" s="5" t="s">
        <v>71</v>
      </c>
      <c r="B74" s="6">
        <v>23</v>
      </c>
      <c r="C74" s="7">
        <v>27</v>
      </c>
      <c r="D74" s="7">
        <v>21</v>
      </c>
      <c r="E74" s="7">
        <v>16</v>
      </c>
      <c r="F74" s="7">
        <v>25</v>
      </c>
      <c r="G74" s="7">
        <v>14</v>
      </c>
      <c r="H74" s="7">
        <v>27</v>
      </c>
      <c r="I74" s="7">
        <v>28</v>
      </c>
      <c r="J74" s="35"/>
    </row>
    <row r="75" spans="1:10" x14ac:dyDescent="0.25">
      <c r="A75" s="5" t="s">
        <v>72</v>
      </c>
      <c r="B75" s="6">
        <v>40</v>
      </c>
      <c r="C75" s="7">
        <v>19</v>
      </c>
      <c r="D75" s="7">
        <v>9</v>
      </c>
      <c r="E75" s="7">
        <v>8</v>
      </c>
      <c r="F75" s="7">
        <v>4</v>
      </c>
      <c r="G75" s="7">
        <v>5</v>
      </c>
      <c r="H75" s="7">
        <v>19</v>
      </c>
      <c r="I75" s="7">
        <v>27</v>
      </c>
      <c r="J75" s="35"/>
    </row>
    <row r="76" spans="1:10" x14ac:dyDescent="0.25">
      <c r="A76" s="5" t="s">
        <v>73</v>
      </c>
      <c r="B76" s="6">
        <v>30</v>
      </c>
      <c r="C76" s="7">
        <v>32</v>
      </c>
      <c r="D76" s="7">
        <v>25</v>
      </c>
      <c r="E76" s="7">
        <v>15</v>
      </c>
      <c r="F76" s="7">
        <v>5</v>
      </c>
      <c r="G76" s="7">
        <v>7</v>
      </c>
      <c r="H76" s="7">
        <v>28</v>
      </c>
      <c r="I76" s="7">
        <v>30</v>
      </c>
      <c r="J76" s="36">
        <v>1.7270000000000001</v>
      </c>
    </row>
    <row r="77" spans="1:10" x14ac:dyDescent="0.25">
      <c r="A77" s="5" t="s">
        <v>74</v>
      </c>
      <c r="B77" s="6">
        <v>25</v>
      </c>
      <c r="C77" s="7">
        <v>23</v>
      </c>
      <c r="D77" s="7">
        <v>11</v>
      </c>
      <c r="E77" s="7">
        <v>5</v>
      </c>
      <c r="F77" s="7">
        <v>2</v>
      </c>
      <c r="G77" s="7">
        <v>0</v>
      </c>
      <c r="H77" s="7">
        <v>23</v>
      </c>
      <c r="I77" s="7">
        <v>23</v>
      </c>
      <c r="J77" s="35"/>
    </row>
    <row r="78" spans="1:10" x14ac:dyDescent="0.25">
      <c r="A78" s="5" t="s">
        <v>75</v>
      </c>
      <c r="B78" s="6">
        <v>75</v>
      </c>
      <c r="C78" s="7">
        <v>64</v>
      </c>
      <c r="D78" s="7">
        <v>29</v>
      </c>
      <c r="E78" s="7">
        <v>22</v>
      </c>
      <c r="F78" s="7">
        <v>14</v>
      </c>
      <c r="G78" s="7">
        <v>6</v>
      </c>
      <c r="H78" s="7">
        <v>64</v>
      </c>
      <c r="I78" s="7">
        <v>74</v>
      </c>
      <c r="J78" s="35"/>
    </row>
    <row r="79" spans="1:10" x14ac:dyDescent="0.25">
      <c r="A79" s="5" t="s">
        <v>76</v>
      </c>
      <c r="B79" s="6">
        <v>20</v>
      </c>
      <c r="C79" s="7">
        <v>23</v>
      </c>
      <c r="D79" s="7">
        <v>26</v>
      </c>
      <c r="E79" s="7">
        <v>21</v>
      </c>
      <c r="F79" s="7">
        <v>14</v>
      </c>
      <c r="G79" s="7">
        <v>5</v>
      </c>
      <c r="H79" s="7">
        <v>18</v>
      </c>
      <c r="I79" s="7">
        <v>20</v>
      </c>
      <c r="J79" s="36">
        <v>0.57399999999999995</v>
      </c>
    </row>
    <row r="80" spans="1:10" x14ac:dyDescent="0.25">
      <c r="A80" s="5" t="s">
        <v>77</v>
      </c>
      <c r="B80" s="6">
        <v>26</v>
      </c>
      <c r="C80" s="7">
        <v>14</v>
      </c>
      <c r="D80" s="7">
        <v>11</v>
      </c>
      <c r="E80" s="7">
        <v>6</v>
      </c>
      <c r="F80" s="7">
        <v>3</v>
      </c>
      <c r="G80" s="7">
        <v>1</v>
      </c>
      <c r="H80" s="7">
        <v>14</v>
      </c>
      <c r="I80" s="7">
        <v>18</v>
      </c>
      <c r="J80" s="35"/>
    </row>
    <row r="81" spans="1:10" x14ac:dyDescent="0.25">
      <c r="A81" s="5" t="s">
        <v>78</v>
      </c>
      <c r="B81" s="6">
        <v>90</v>
      </c>
      <c r="C81" s="7">
        <v>81</v>
      </c>
      <c r="D81" s="7">
        <v>38</v>
      </c>
      <c r="E81" s="7">
        <v>15</v>
      </c>
      <c r="F81" s="7">
        <v>5</v>
      </c>
      <c r="G81" s="7">
        <v>2</v>
      </c>
      <c r="H81" s="7">
        <v>81</v>
      </c>
      <c r="I81" s="7">
        <v>88</v>
      </c>
      <c r="J81" s="35"/>
    </row>
    <row r="82" spans="1:10" x14ac:dyDescent="0.25">
      <c r="A82" s="5" t="s">
        <v>79</v>
      </c>
      <c r="B82" s="6">
        <v>45</v>
      </c>
      <c r="C82" s="7">
        <v>43</v>
      </c>
      <c r="D82" s="7">
        <v>3</v>
      </c>
      <c r="E82" s="7">
        <v>4</v>
      </c>
      <c r="F82" s="7">
        <v>3</v>
      </c>
      <c r="G82" s="7">
        <v>4</v>
      </c>
      <c r="H82" s="7">
        <v>43</v>
      </c>
      <c r="I82" s="7">
        <v>45</v>
      </c>
      <c r="J82" s="35"/>
    </row>
    <row r="83" spans="1:10" x14ac:dyDescent="0.25">
      <c r="A83" s="5" t="s">
        <v>80</v>
      </c>
      <c r="B83" s="6" t="s">
        <v>84</v>
      </c>
      <c r="C83" s="7">
        <v>7</v>
      </c>
      <c r="D83" s="7">
        <v>0</v>
      </c>
      <c r="E83" s="7">
        <v>0</v>
      </c>
      <c r="F83" s="7">
        <v>0</v>
      </c>
      <c r="G83" s="7">
        <v>0</v>
      </c>
      <c r="H83" s="7">
        <v>7</v>
      </c>
      <c r="I83" s="7">
        <v>7</v>
      </c>
      <c r="J83" s="35"/>
    </row>
    <row r="84" spans="1:10" x14ac:dyDescent="0.25">
      <c r="A84" s="5" t="s">
        <v>81</v>
      </c>
      <c r="B84" s="6">
        <v>60</v>
      </c>
      <c r="C84" s="7">
        <v>64</v>
      </c>
      <c r="D84" s="7">
        <v>46</v>
      </c>
      <c r="E84" s="7">
        <v>22</v>
      </c>
      <c r="F84" s="7">
        <v>12</v>
      </c>
      <c r="G84" s="7">
        <v>7</v>
      </c>
      <c r="H84" s="7">
        <v>60</v>
      </c>
      <c r="I84" s="7">
        <v>60</v>
      </c>
      <c r="J84" s="36">
        <v>1.833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0" fitToHeight="3" orientation="landscape" r:id="rId1"/>
  <headerFooter>
    <oddFooter>&amp;LPrimary Allocations 2018&amp;RPage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4.42578125" bestFit="1" customWidth="1"/>
    <col min="2" max="9" width="12.7109375" customWidth="1"/>
    <col min="10" max="10" width="16.7109375" customWidth="1"/>
  </cols>
  <sheetData>
    <row r="1" spans="1:10" ht="76.5" x14ac:dyDescent="0.25">
      <c r="A1" s="1" t="s">
        <v>82</v>
      </c>
      <c r="B1" s="2" t="s">
        <v>83</v>
      </c>
      <c r="C1" s="3" t="s">
        <v>85</v>
      </c>
      <c r="D1" s="3" t="s">
        <v>86</v>
      </c>
      <c r="E1" s="3" t="s">
        <v>87</v>
      </c>
      <c r="F1" s="3" t="s">
        <v>88</v>
      </c>
      <c r="G1" s="3" t="s">
        <v>89</v>
      </c>
      <c r="H1" s="4" t="s">
        <v>90</v>
      </c>
      <c r="I1" s="4" t="s">
        <v>91</v>
      </c>
      <c r="J1" s="30" t="s">
        <v>106</v>
      </c>
    </row>
    <row r="2" spans="1:10" x14ac:dyDescent="0.25">
      <c r="A2" s="5" t="s">
        <v>0</v>
      </c>
      <c r="B2" s="6">
        <v>30</v>
      </c>
      <c r="C2" s="7">
        <v>33</v>
      </c>
      <c r="D2" s="7">
        <v>19</v>
      </c>
      <c r="E2" s="7">
        <v>13</v>
      </c>
      <c r="F2" s="7">
        <v>1</v>
      </c>
      <c r="G2" s="7">
        <v>4</v>
      </c>
      <c r="H2" s="8">
        <v>28</v>
      </c>
      <c r="I2" s="8">
        <v>30</v>
      </c>
      <c r="J2" s="31">
        <v>1.22</v>
      </c>
    </row>
    <row r="3" spans="1:10" x14ac:dyDescent="0.25">
      <c r="A3" s="5" t="s">
        <v>1</v>
      </c>
      <c r="B3" s="9">
        <v>60</v>
      </c>
      <c r="C3" s="7">
        <v>43</v>
      </c>
      <c r="D3" s="7">
        <v>9</v>
      </c>
      <c r="E3" s="7">
        <v>3</v>
      </c>
      <c r="F3" s="7">
        <v>5</v>
      </c>
      <c r="G3" s="7">
        <v>1</v>
      </c>
      <c r="H3" s="8">
        <v>43</v>
      </c>
      <c r="I3" s="8">
        <v>56</v>
      </c>
      <c r="J3" s="32"/>
    </row>
    <row r="4" spans="1:10" x14ac:dyDescent="0.25">
      <c r="A4" s="5" t="s">
        <v>2</v>
      </c>
      <c r="B4" s="6">
        <v>30</v>
      </c>
      <c r="C4" s="7">
        <v>27</v>
      </c>
      <c r="D4" s="7">
        <v>43</v>
      </c>
      <c r="E4" s="7">
        <v>27</v>
      </c>
      <c r="F4" s="7">
        <v>12</v>
      </c>
      <c r="G4" s="7">
        <v>5</v>
      </c>
      <c r="H4" s="8">
        <v>27</v>
      </c>
      <c r="I4" s="8">
        <v>29</v>
      </c>
      <c r="J4" s="31" t="s">
        <v>107</v>
      </c>
    </row>
    <row r="5" spans="1:10" x14ac:dyDescent="0.25">
      <c r="A5" s="5" t="s">
        <v>3</v>
      </c>
      <c r="B5" s="6">
        <v>60</v>
      </c>
      <c r="C5" s="7">
        <v>66</v>
      </c>
      <c r="D5" s="7">
        <v>7</v>
      </c>
      <c r="E5" s="7">
        <v>4</v>
      </c>
      <c r="F5" s="7">
        <v>2</v>
      </c>
      <c r="G5" s="7">
        <v>7</v>
      </c>
      <c r="H5" s="8">
        <v>60</v>
      </c>
      <c r="I5" s="8">
        <v>60</v>
      </c>
      <c r="J5" s="31">
        <v>0.28299999999999997</v>
      </c>
    </row>
    <row r="6" spans="1:10" x14ac:dyDescent="0.25">
      <c r="A6" s="5" t="s">
        <v>4</v>
      </c>
      <c r="B6" s="6">
        <v>30</v>
      </c>
      <c r="C6" s="7">
        <v>37</v>
      </c>
      <c r="D6" s="7">
        <v>20</v>
      </c>
      <c r="E6" s="7">
        <v>23</v>
      </c>
      <c r="F6" s="7">
        <v>13</v>
      </c>
      <c r="G6" s="7">
        <v>13</v>
      </c>
      <c r="H6" s="8">
        <v>29</v>
      </c>
      <c r="I6" s="8">
        <v>30</v>
      </c>
      <c r="J6" s="31">
        <v>0.35399999999999998</v>
      </c>
    </row>
    <row r="7" spans="1:10" x14ac:dyDescent="0.25">
      <c r="A7" s="5" t="s">
        <v>5</v>
      </c>
      <c r="B7" s="6">
        <v>30</v>
      </c>
      <c r="C7" s="7">
        <v>32</v>
      </c>
      <c r="D7" s="7">
        <v>42</v>
      </c>
      <c r="E7" s="7">
        <v>23</v>
      </c>
      <c r="F7" s="7">
        <v>13</v>
      </c>
      <c r="G7" s="7">
        <v>7</v>
      </c>
      <c r="H7" s="8">
        <v>25</v>
      </c>
      <c r="I7" s="8">
        <v>30</v>
      </c>
      <c r="J7" s="31">
        <v>1.2549999999999999</v>
      </c>
    </row>
    <row r="8" spans="1:10" x14ac:dyDescent="0.25">
      <c r="A8" s="5" t="s">
        <v>6</v>
      </c>
      <c r="B8" s="6">
        <v>90</v>
      </c>
      <c r="C8" s="7">
        <v>62</v>
      </c>
      <c r="D8" s="7">
        <v>15</v>
      </c>
      <c r="E8" s="7">
        <v>7</v>
      </c>
      <c r="F8" s="7">
        <v>9</v>
      </c>
      <c r="G8" s="7">
        <v>5</v>
      </c>
      <c r="H8" s="8">
        <v>62</v>
      </c>
      <c r="I8" s="8">
        <v>63</v>
      </c>
      <c r="J8" s="33"/>
    </row>
    <row r="9" spans="1:10" x14ac:dyDescent="0.25">
      <c r="A9" s="5" t="s">
        <v>7</v>
      </c>
      <c r="B9" s="6">
        <v>30</v>
      </c>
      <c r="C9" s="7">
        <v>37</v>
      </c>
      <c r="D9" s="7">
        <v>26</v>
      </c>
      <c r="E9" s="7">
        <v>13</v>
      </c>
      <c r="F9" s="7">
        <v>13</v>
      </c>
      <c r="G9" s="7">
        <v>8</v>
      </c>
      <c r="H9" s="8">
        <v>29</v>
      </c>
      <c r="I9" s="8">
        <v>30</v>
      </c>
      <c r="J9" s="31">
        <v>0.46600000000000003</v>
      </c>
    </row>
    <row r="10" spans="1:10" x14ac:dyDescent="0.25">
      <c r="A10" s="5" t="s">
        <v>8</v>
      </c>
      <c r="B10" s="6">
        <v>23</v>
      </c>
      <c r="C10" s="7">
        <v>21</v>
      </c>
      <c r="D10" s="7">
        <v>13</v>
      </c>
      <c r="E10" s="7">
        <v>7</v>
      </c>
      <c r="F10" s="7">
        <v>5</v>
      </c>
      <c r="G10" s="7">
        <v>3</v>
      </c>
      <c r="H10" s="8">
        <v>21</v>
      </c>
      <c r="I10" s="8">
        <v>22</v>
      </c>
      <c r="J10" s="31" t="s">
        <v>107</v>
      </c>
    </row>
    <row r="11" spans="1:10" x14ac:dyDescent="0.25">
      <c r="A11" s="5" t="s">
        <v>9</v>
      </c>
      <c r="B11" s="6">
        <v>45</v>
      </c>
      <c r="C11" s="7">
        <v>49</v>
      </c>
      <c r="D11" s="7">
        <v>44</v>
      </c>
      <c r="E11" s="7">
        <v>16</v>
      </c>
      <c r="F11" s="7">
        <v>8</v>
      </c>
      <c r="G11" s="7">
        <v>3</v>
      </c>
      <c r="H11" s="8">
        <v>43</v>
      </c>
      <c r="I11" s="8">
        <v>45</v>
      </c>
      <c r="J11" s="31">
        <v>2.1909999999999998</v>
      </c>
    </row>
    <row r="12" spans="1:10" x14ac:dyDescent="0.25">
      <c r="A12" s="5" t="s">
        <v>10</v>
      </c>
      <c r="B12" s="6">
        <v>30</v>
      </c>
      <c r="C12" s="7">
        <v>31</v>
      </c>
      <c r="D12" s="7">
        <v>9</v>
      </c>
      <c r="E12" s="7">
        <v>12</v>
      </c>
      <c r="F12" s="7">
        <v>3</v>
      </c>
      <c r="G12" s="7">
        <v>4</v>
      </c>
      <c r="H12" s="8">
        <v>29</v>
      </c>
      <c r="I12" s="8">
        <v>30</v>
      </c>
      <c r="J12" s="31">
        <v>2.8340000000000001</v>
      </c>
    </row>
    <row r="13" spans="1:10" x14ac:dyDescent="0.25">
      <c r="A13" s="5" t="s">
        <v>11</v>
      </c>
      <c r="B13" s="6">
        <v>45</v>
      </c>
      <c r="C13" s="7">
        <v>53</v>
      </c>
      <c r="D13" s="7">
        <v>57</v>
      </c>
      <c r="E13" s="7">
        <v>23</v>
      </c>
      <c r="F13" s="7">
        <v>3</v>
      </c>
      <c r="G13" s="7">
        <v>0</v>
      </c>
      <c r="H13" s="8">
        <v>44</v>
      </c>
      <c r="I13" s="8">
        <v>45</v>
      </c>
      <c r="J13" s="31">
        <v>0.69299999999999995</v>
      </c>
    </row>
    <row r="14" spans="1:10" x14ac:dyDescent="0.25">
      <c r="A14" s="5" t="s">
        <v>12</v>
      </c>
      <c r="B14" s="6">
        <v>37</v>
      </c>
      <c r="C14" s="7">
        <v>33</v>
      </c>
      <c r="D14" s="7">
        <v>14</v>
      </c>
      <c r="E14" s="7">
        <v>14</v>
      </c>
      <c r="F14" s="7">
        <v>6</v>
      </c>
      <c r="G14" s="7">
        <v>1</v>
      </c>
      <c r="H14" s="8">
        <v>33</v>
      </c>
      <c r="I14" s="8">
        <v>33</v>
      </c>
      <c r="J14" s="31" t="s">
        <v>107</v>
      </c>
    </row>
    <row r="15" spans="1:10" x14ac:dyDescent="0.25">
      <c r="A15" s="5" t="s">
        <v>13</v>
      </c>
      <c r="B15" s="6">
        <v>30</v>
      </c>
      <c r="C15" s="7">
        <v>10</v>
      </c>
      <c r="D15" s="7">
        <v>8</v>
      </c>
      <c r="E15" s="7">
        <v>5</v>
      </c>
      <c r="F15" s="7">
        <v>2</v>
      </c>
      <c r="G15" s="7">
        <v>0</v>
      </c>
      <c r="H15" s="8">
        <v>10</v>
      </c>
      <c r="I15" s="8">
        <v>11</v>
      </c>
      <c r="J15" s="33"/>
    </row>
    <row r="16" spans="1:10" x14ac:dyDescent="0.25">
      <c r="A16" s="5" t="s">
        <v>14</v>
      </c>
      <c r="B16" s="6">
        <v>30</v>
      </c>
      <c r="C16" s="7">
        <v>19</v>
      </c>
      <c r="D16" s="7">
        <v>21</v>
      </c>
      <c r="E16" s="7">
        <v>7</v>
      </c>
      <c r="F16" s="7">
        <v>2</v>
      </c>
      <c r="G16" s="7">
        <v>0</v>
      </c>
      <c r="H16" s="8">
        <v>19</v>
      </c>
      <c r="I16" s="8">
        <v>23</v>
      </c>
      <c r="J16" s="33"/>
    </row>
    <row r="17" spans="1:10" x14ac:dyDescent="0.25">
      <c r="A17" s="5" t="s">
        <v>15</v>
      </c>
      <c r="B17" s="6">
        <v>30</v>
      </c>
      <c r="C17" s="7">
        <v>19</v>
      </c>
      <c r="D17" s="7">
        <v>3</v>
      </c>
      <c r="E17" s="7">
        <v>3</v>
      </c>
      <c r="F17" s="7">
        <v>10</v>
      </c>
      <c r="G17" s="7">
        <v>3</v>
      </c>
      <c r="H17" s="8">
        <v>19</v>
      </c>
      <c r="I17" s="8">
        <v>19</v>
      </c>
      <c r="J17" s="33"/>
    </row>
    <row r="18" spans="1:10" x14ac:dyDescent="0.25">
      <c r="A18" s="5" t="s">
        <v>16</v>
      </c>
      <c r="B18" s="6">
        <v>17</v>
      </c>
      <c r="C18" s="7">
        <v>7</v>
      </c>
      <c r="D18" s="7">
        <v>4</v>
      </c>
      <c r="E18" s="7">
        <v>3</v>
      </c>
      <c r="F18" s="7">
        <v>1</v>
      </c>
      <c r="G18" s="7">
        <v>0</v>
      </c>
      <c r="H18" s="8">
        <v>7</v>
      </c>
      <c r="I18" s="8">
        <v>7</v>
      </c>
      <c r="J18" s="33"/>
    </row>
    <row r="19" spans="1:10" x14ac:dyDescent="0.25">
      <c r="A19" s="5" t="s">
        <v>17</v>
      </c>
      <c r="B19" s="6">
        <v>32</v>
      </c>
      <c r="C19" s="7">
        <v>28</v>
      </c>
      <c r="D19" s="7">
        <v>30</v>
      </c>
      <c r="E19" s="7">
        <v>38</v>
      </c>
      <c r="F19" s="7">
        <v>17</v>
      </c>
      <c r="G19" s="7">
        <v>9</v>
      </c>
      <c r="H19" s="8">
        <v>28</v>
      </c>
      <c r="I19" s="8">
        <v>32</v>
      </c>
      <c r="J19" s="31">
        <v>3.7480000000000002</v>
      </c>
    </row>
    <row r="20" spans="1:10" x14ac:dyDescent="0.25">
      <c r="A20" s="5" t="s">
        <v>18</v>
      </c>
      <c r="B20" s="6">
        <v>30</v>
      </c>
      <c r="C20" s="7">
        <v>25</v>
      </c>
      <c r="D20" s="7">
        <v>5</v>
      </c>
      <c r="E20" s="7">
        <v>1</v>
      </c>
      <c r="F20" s="7">
        <v>3</v>
      </c>
      <c r="G20" s="7">
        <v>0</v>
      </c>
      <c r="H20" s="8">
        <v>25</v>
      </c>
      <c r="I20" s="8">
        <v>25</v>
      </c>
      <c r="J20" s="33"/>
    </row>
    <row r="21" spans="1:10" x14ac:dyDescent="0.25">
      <c r="A21" s="5" t="s">
        <v>19</v>
      </c>
      <c r="B21" s="6">
        <v>10</v>
      </c>
      <c r="C21" s="7">
        <v>2</v>
      </c>
      <c r="D21" s="7">
        <v>0</v>
      </c>
      <c r="E21" s="7">
        <v>5</v>
      </c>
      <c r="F21" s="7">
        <v>4</v>
      </c>
      <c r="G21" s="7">
        <v>3</v>
      </c>
      <c r="H21" s="8">
        <v>2</v>
      </c>
      <c r="I21" s="8">
        <v>2</v>
      </c>
      <c r="J21" s="33"/>
    </row>
    <row r="22" spans="1:10" x14ac:dyDescent="0.25">
      <c r="A22" s="5" t="s">
        <v>20</v>
      </c>
      <c r="B22" s="6">
        <v>45</v>
      </c>
      <c r="C22" s="7">
        <v>35</v>
      </c>
      <c r="D22" s="7">
        <v>21</v>
      </c>
      <c r="E22" s="7">
        <v>4</v>
      </c>
      <c r="F22" s="7">
        <v>4</v>
      </c>
      <c r="G22" s="7">
        <v>0</v>
      </c>
      <c r="H22" s="8">
        <v>35</v>
      </c>
      <c r="I22" s="8">
        <v>38</v>
      </c>
      <c r="J22" s="31" t="s">
        <v>107</v>
      </c>
    </row>
    <row r="23" spans="1:10" x14ac:dyDescent="0.25">
      <c r="A23" s="5" t="s">
        <v>21</v>
      </c>
      <c r="B23" s="6">
        <v>30</v>
      </c>
      <c r="C23" s="7">
        <v>37</v>
      </c>
      <c r="D23" s="7">
        <v>22</v>
      </c>
      <c r="E23" s="7">
        <v>15</v>
      </c>
      <c r="F23" s="7">
        <v>4</v>
      </c>
      <c r="G23" s="7">
        <v>4</v>
      </c>
      <c r="H23" s="8">
        <v>29</v>
      </c>
      <c r="I23" s="8">
        <v>30</v>
      </c>
      <c r="J23" s="31">
        <v>0.47599999999999998</v>
      </c>
    </row>
    <row r="24" spans="1:10" ht="38.25" x14ac:dyDescent="0.25">
      <c r="A24" s="26" t="s">
        <v>22</v>
      </c>
      <c r="B24" s="31">
        <v>30</v>
      </c>
      <c r="C24" s="31">
        <v>31</v>
      </c>
      <c r="D24" s="31">
        <v>10</v>
      </c>
      <c r="E24" s="31">
        <v>9</v>
      </c>
      <c r="F24" s="31">
        <v>1</v>
      </c>
      <c r="G24" s="31">
        <v>2</v>
      </c>
      <c r="H24" s="31">
        <v>30</v>
      </c>
      <c r="I24" s="31">
        <v>30</v>
      </c>
      <c r="J24" s="31" t="s">
        <v>109</v>
      </c>
    </row>
    <row r="25" spans="1:10" x14ac:dyDescent="0.25">
      <c r="A25" s="5" t="s">
        <v>23</v>
      </c>
      <c r="B25" s="6">
        <v>30</v>
      </c>
      <c r="C25" s="7">
        <v>20</v>
      </c>
      <c r="D25" s="7">
        <v>5</v>
      </c>
      <c r="E25" s="7">
        <v>4</v>
      </c>
      <c r="F25" s="7">
        <v>3</v>
      </c>
      <c r="G25" s="7">
        <v>1</v>
      </c>
      <c r="H25" s="8">
        <v>20</v>
      </c>
      <c r="I25" s="8">
        <v>20</v>
      </c>
      <c r="J25" s="33"/>
    </row>
    <row r="26" spans="1:10" x14ac:dyDescent="0.25">
      <c r="A26" s="5" t="s">
        <v>24</v>
      </c>
      <c r="B26" s="6">
        <v>27</v>
      </c>
      <c r="C26" s="7">
        <v>19</v>
      </c>
      <c r="D26" s="7">
        <v>5</v>
      </c>
      <c r="E26" s="7">
        <v>4</v>
      </c>
      <c r="F26" s="7">
        <v>0</v>
      </c>
      <c r="G26" s="7">
        <v>2</v>
      </c>
      <c r="H26" s="8">
        <v>18</v>
      </c>
      <c r="I26" s="8">
        <v>19</v>
      </c>
      <c r="J26" s="33"/>
    </row>
    <row r="27" spans="1:10" x14ac:dyDescent="0.25">
      <c r="A27" s="5" t="s">
        <v>25</v>
      </c>
      <c r="B27" s="6">
        <v>21</v>
      </c>
      <c r="C27" s="7">
        <v>17</v>
      </c>
      <c r="D27" s="7">
        <v>7</v>
      </c>
      <c r="E27" s="7">
        <v>8</v>
      </c>
      <c r="F27" s="7">
        <v>3</v>
      </c>
      <c r="G27" s="7">
        <v>2</v>
      </c>
      <c r="H27" s="8">
        <v>17</v>
      </c>
      <c r="I27" s="8">
        <v>17</v>
      </c>
      <c r="J27" s="33"/>
    </row>
    <row r="28" spans="1:10" x14ac:dyDescent="0.25">
      <c r="A28" s="5" t="s">
        <v>26</v>
      </c>
      <c r="B28" s="6">
        <v>15</v>
      </c>
      <c r="C28" s="7">
        <v>9</v>
      </c>
      <c r="D28" s="7">
        <v>5</v>
      </c>
      <c r="E28" s="7">
        <v>5</v>
      </c>
      <c r="F28" s="7">
        <v>3</v>
      </c>
      <c r="G28" s="7">
        <v>1</v>
      </c>
      <c r="H28" s="8">
        <v>9</v>
      </c>
      <c r="I28" s="8">
        <v>9</v>
      </c>
      <c r="J28" s="31" t="s">
        <v>107</v>
      </c>
    </row>
    <row r="29" spans="1:10" x14ac:dyDescent="0.25">
      <c r="A29" s="5" t="s">
        <v>27</v>
      </c>
      <c r="B29" s="10" t="s">
        <v>84</v>
      </c>
      <c r="C29" s="7">
        <v>12</v>
      </c>
      <c r="D29" s="7">
        <v>0</v>
      </c>
      <c r="E29" s="7">
        <v>0</v>
      </c>
      <c r="F29" s="7">
        <v>1</v>
      </c>
      <c r="G29" s="7">
        <v>0</v>
      </c>
      <c r="H29" s="8">
        <v>6</v>
      </c>
      <c r="I29" s="8">
        <v>6</v>
      </c>
      <c r="J29" s="32"/>
    </row>
    <row r="30" spans="1:10" ht="38.25" x14ac:dyDescent="0.25">
      <c r="A30" s="22" t="s">
        <v>28</v>
      </c>
      <c r="B30" s="6">
        <v>60</v>
      </c>
      <c r="C30" s="7">
        <v>57</v>
      </c>
      <c r="D30" s="7">
        <v>36</v>
      </c>
      <c r="E30" s="7">
        <v>25</v>
      </c>
      <c r="F30" s="7">
        <v>13</v>
      </c>
      <c r="G30" s="7">
        <v>14</v>
      </c>
      <c r="H30" s="8">
        <v>57</v>
      </c>
      <c r="I30" s="8">
        <v>60</v>
      </c>
      <c r="J30" s="31" t="s">
        <v>109</v>
      </c>
    </row>
    <row r="31" spans="1:10" x14ac:dyDescent="0.25">
      <c r="A31" s="5" t="s">
        <v>29</v>
      </c>
      <c r="B31" s="6">
        <v>30</v>
      </c>
      <c r="C31" s="7">
        <v>24</v>
      </c>
      <c r="D31" s="7">
        <v>15</v>
      </c>
      <c r="E31" s="7">
        <v>12</v>
      </c>
      <c r="F31" s="7">
        <v>6</v>
      </c>
      <c r="G31" s="7">
        <v>5</v>
      </c>
      <c r="H31" s="8">
        <v>24</v>
      </c>
      <c r="I31" s="8">
        <v>25</v>
      </c>
      <c r="J31" s="31" t="s">
        <v>107</v>
      </c>
    </row>
    <row r="32" spans="1:10" x14ac:dyDescent="0.25">
      <c r="A32" s="5" t="s">
        <v>30</v>
      </c>
      <c r="B32" s="6">
        <v>50</v>
      </c>
      <c r="C32" s="7">
        <v>58</v>
      </c>
      <c r="D32" s="7">
        <v>22</v>
      </c>
      <c r="E32" s="7">
        <v>15</v>
      </c>
      <c r="F32" s="7">
        <v>5</v>
      </c>
      <c r="G32" s="7">
        <v>6</v>
      </c>
      <c r="H32" s="8">
        <v>49</v>
      </c>
      <c r="I32" s="8">
        <v>50</v>
      </c>
      <c r="J32" s="31">
        <v>0.443</v>
      </c>
    </row>
    <row r="33" spans="1:10" x14ac:dyDescent="0.25">
      <c r="A33" s="5" t="s">
        <v>31</v>
      </c>
      <c r="B33" s="6">
        <v>60</v>
      </c>
      <c r="C33" s="7">
        <v>64</v>
      </c>
      <c r="D33" s="7">
        <v>47</v>
      </c>
      <c r="E33" s="7">
        <v>37</v>
      </c>
      <c r="F33" s="7">
        <v>27</v>
      </c>
      <c r="G33" s="7">
        <v>9</v>
      </c>
      <c r="H33" s="8">
        <v>57</v>
      </c>
      <c r="I33" s="8">
        <v>60</v>
      </c>
      <c r="J33" s="31">
        <v>0.88600000000000001</v>
      </c>
    </row>
    <row r="34" spans="1:10" x14ac:dyDescent="0.25">
      <c r="A34" s="5" t="s">
        <v>32</v>
      </c>
      <c r="B34" s="6">
        <v>45</v>
      </c>
      <c r="C34" s="7">
        <v>45</v>
      </c>
      <c r="D34" s="7">
        <v>11</v>
      </c>
      <c r="E34" s="7">
        <v>10</v>
      </c>
      <c r="F34" s="7">
        <v>3</v>
      </c>
      <c r="G34" s="7">
        <v>2</v>
      </c>
      <c r="H34" s="8">
        <v>44</v>
      </c>
      <c r="I34" s="8">
        <v>45</v>
      </c>
      <c r="J34" s="31">
        <v>0.92200000000000004</v>
      </c>
    </row>
    <row r="35" spans="1:10" x14ac:dyDescent="0.25">
      <c r="A35" s="5" t="s">
        <v>33</v>
      </c>
      <c r="B35" s="6">
        <v>60</v>
      </c>
      <c r="C35" s="7">
        <v>37</v>
      </c>
      <c r="D35" s="7">
        <v>9</v>
      </c>
      <c r="E35" s="7">
        <v>16</v>
      </c>
      <c r="F35" s="7">
        <v>7</v>
      </c>
      <c r="G35" s="7">
        <v>6</v>
      </c>
      <c r="H35" s="8">
        <v>37</v>
      </c>
      <c r="I35" s="8">
        <v>38</v>
      </c>
      <c r="J35" s="32"/>
    </row>
    <row r="36" spans="1:10" x14ac:dyDescent="0.25">
      <c r="A36" s="5" t="s">
        <v>34</v>
      </c>
      <c r="B36" s="6">
        <v>30</v>
      </c>
      <c r="C36" s="7">
        <v>25</v>
      </c>
      <c r="D36" s="7">
        <v>7</v>
      </c>
      <c r="E36" s="7">
        <v>3</v>
      </c>
      <c r="F36" s="7">
        <v>4</v>
      </c>
      <c r="G36" s="7">
        <v>2</v>
      </c>
      <c r="H36" s="8">
        <v>25</v>
      </c>
      <c r="I36" s="8">
        <v>26</v>
      </c>
      <c r="J36" s="33"/>
    </row>
    <row r="37" spans="1:10" x14ac:dyDescent="0.25">
      <c r="A37" s="5" t="s">
        <v>35</v>
      </c>
      <c r="B37" s="6">
        <v>26</v>
      </c>
      <c r="C37" s="7">
        <v>30</v>
      </c>
      <c r="D37" s="7">
        <v>32</v>
      </c>
      <c r="E37" s="7">
        <v>16</v>
      </c>
      <c r="F37" s="7">
        <v>7</v>
      </c>
      <c r="G37" s="7">
        <v>2</v>
      </c>
      <c r="H37" s="8">
        <v>25</v>
      </c>
      <c r="I37" s="8">
        <v>26</v>
      </c>
      <c r="J37" s="31">
        <v>0.78100000000000003</v>
      </c>
    </row>
    <row r="38" spans="1:10" x14ac:dyDescent="0.25">
      <c r="A38" s="5" t="s">
        <v>36</v>
      </c>
      <c r="B38" s="6">
        <v>15</v>
      </c>
      <c r="C38" s="7">
        <v>13</v>
      </c>
      <c r="D38" s="7">
        <v>21</v>
      </c>
      <c r="E38" s="7">
        <v>14</v>
      </c>
      <c r="F38" s="7">
        <v>6</v>
      </c>
      <c r="G38" s="7">
        <v>2</v>
      </c>
      <c r="H38" s="8">
        <v>13</v>
      </c>
      <c r="I38" s="8">
        <v>15</v>
      </c>
      <c r="J38" s="31">
        <v>2.7530000000000001</v>
      </c>
    </row>
    <row r="39" spans="1:10" x14ac:dyDescent="0.25">
      <c r="A39" s="5" t="s">
        <v>37</v>
      </c>
      <c r="B39" s="6">
        <v>30</v>
      </c>
      <c r="C39" s="7">
        <v>30</v>
      </c>
      <c r="D39" s="7">
        <v>10</v>
      </c>
      <c r="E39" s="7">
        <v>7</v>
      </c>
      <c r="F39" s="7">
        <v>4</v>
      </c>
      <c r="G39" s="7">
        <v>1</v>
      </c>
      <c r="H39" s="8">
        <v>27</v>
      </c>
      <c r="I39" s="8">
        <v>30</v>
      </c>
      <c r="J39" s="31">
        <v>0.57499999999999996</v>
      </c>
    </row>
    <row r="40" spans="1:10" x14ac:dyDescent="0.25">
      <c r="A40" s="5" t="s">
        <v>38</v>
      </c>
      <c r="B40" s="6">
        <v>75</v>
      </c>
      <c r="C40" s="7">
        <v>32</v>
      </c>
      <c r="D40" s="7">
        <v>8</v>
      </c>
      <c r="E40" s="7">
        <v>15</v>
      </c>
      <c r="F40" s="7">
        <v>7</v>
      </c>
      <c r="G40" s="7">
        <v>7</v>
      </c>
      <c r="H40" s="8">
        <v>32</v>
      </c>
      <c r="I40" s="8">
        <v>34</v>
      </c>
      <c r="J40" s="33"/>
    </row>
    <row r="41" spans="1:10" x14ac:dyDescent="0.25">
      <c r="A41" s="5" t="s">
        <v>39</v>
      </c>
      <c r="B41" s="6">
        <v>30</v>
      </c>
      <c r="C41" s="7">
        <v>20</v>
      </c>
      <c r="D41" s="7">
        <v>4</v>
      </c>
      <c r="E41" s="7">
        <v>11</v>
      </c>
      <c r="F41" s="7">
        <v>13</v>
      </c>
      <c r="G41" s="7">
        <v>7</v>
      </c>
      <c r="H41" s="8">
        <v>20</v>
      </c>
      <c r="I41" s="8">
        <v>23</v>
      </c>
      <c r="J41" s="33"/>
    </row>
    <row r="42" spans="1:10" x14ac:dyDescent="0.25">
      <c r="A42" s="5" t="s">
        <v>40</v>
      </c>
      <c r="B42" s="6">
        <v>15</v>
      </c>
      <c r="C42" s="7">
        <v>10</v>
      </c>
      <c r="D42" s="7">
        <v>18</v>
      </c>
      <c r="E42" s="7">
        <v>18</v>
      </c>
      <c r="F42" s="7">
        <v>11</v>
      </c>
      <c r="G42" s="7">
        <v>8</v>
      </c>
      <c r="H42" s="8">
        <v>10</v>
      </c>
      <c r="I42" s="8">
        <v>12</v>
      </c>
      <c r="J42" s="31" t="s">
        <v>107</v>
      </c>
    </row>
    <row r="43" spans="1:10" x14ac:dyDescent="0.25">
      <c r="A43" s="5" t="s">
        <v>41</v>
      </c>
      <c r="B43" s="6">
        <v>60</v>
      </c>
      <c r="C43" s="7">
        <v>78</v>
      </c>
      <c r="D43" s="7">
        <v>28</v>
      </c>
      <c r="E43" s="7">
        <v>21</v>
      </c>
      <c r="F43" s="7">
        <v>10</v>
      </c>
      <c r="G43" s="7">
        <v>6</v>
      </c>
      <c r="H43" s="8">
        <v>60</v>
      </c>
      <c r="I43" s="8">
        <v>60</v>
      </c>
      <c r="J43" s="31">
        <v>0.92500000000000004</v>
      </c>
    </row>
    <row r="44" spans="1:10" x14ac:dyDescent="0.25">
      <c r="A44" s="5" t="s">
        <v>42</v>
      </c>
      <c r="B44" s="6">
        <v>60</v>
      </c>
      <c r="C44" s="7">
        <v>63</v>
      </c>
      <c r="D44" s="7">
        <v>29</v>
      </c>
      <c r="E44" s="7">
        <v>28</v>
      </c>
      <c r="F44" s="7">
        <v>7</v>
      </c>
      <c r="G44" s="7">
        <v>1</v>
      </c>
      <c r="H44" s="8">
        <v>59</v>
      </c>
      <c r="I44" s="8">
        <v>60</v>
      </c>
      <c r="J44" s="31">
        <v>1.377</v>
      </c>
    </row>
    <row r="45" spans="1:10" x14ac:dyDescent="0.25">
      <c r="A45" s="5" t="s">
        <v>43</v>
      </c>
      <c r="B45" s="6">
        <v>15</v>
      </c>
      <c r="C45" s="7">
        <v>8</v>
      </c>
      <c r="D45" s="7">
        <v>5</v>
      </c>
      <c r="E45" s="7">
        <v>3</v>
      </c>
      <c r="F45" s="7">
        <v>1</v>
      </c>
      <c r="G45" s="7">
        <v>1</v>
      </c>
      <c r="H45" s="8">
        <v>8</v>
      </c>
      <c r="I45" s="8">
        <v>8</v>
      </c>
      <c r="J45" s="31" t="s">
        <v>107</v>
      </c>
    </row>
    <row r="46" spans="1:10" x14ac:dyDescent="0.25">
      <c r="A46" s="5" t="s">
        <v>44</v>
      </c>
      <c r="B46" s="6">
        <v>60</v>
      </c>
      <c r="C46" s="7">
        <v>80</v>
      </c>
      <c r="D46" s="7">
        <v>32</v>
      </c>
      <c r="E46" s="7">
        <v>29</v>
      </c>
      <c r="F46" s="7">
        <v>14</v>
      </c>
      <c r="G46" s="7">
        <v>6</v>
      </c>
      <c r="H46" s="8">
        <v>60</v>
      </c>
      <c r="I46" s="8">
        <v>60</v>
      </c>
      <c r="J46" s="31">
        <v>0.20799999999999999</v>
      </c>
    </row>
    <row r="47" spans="1:10" x14ac:dyDescent="0.25">
      <c r="A47" s="5" t="s">
        <v>45</v>
      </c>
      <c r="B47" s="6">
        <v>45</v>
      </c>
      <c r="C47" s="7">
        <v>19</v>
      </c>
      <c r="D47" s="7">
        <v>13</v>
      </c>
      <c r="E47" s="7">
        <v>14</v>
      </c>
      <c r="F47" s="7">
        <v>6</v>
      </c>
      <c r="G47" s="7">
        <v>16</v>
      </c>
      <c r="H47" s="8">
        <v>19</v>
      </c>
      <c r="I47" s="8">
        <v>30</v>
      </c>
      <c r="J47" s="33"/>
    </row>
    <row r="48" spans="1:10" x14ac:dyDescent="0.25">
      <c r="A48" s="5" t="s">
        <v>46</v>
      </c>
      <c r="B48" s="6">
        <v>30</v>
      </c>
      <c r="C48" s="7">
        <v>15</v>
      </c>
      <c r="D48" s="7">
        <v>12</v>
      </c>
      <c r="E48" s="7">
        <v>7</v>
      </c>
      <c r="F48" s="7">
        <v>3</v>
      </c>
      <c r="G48" s="7">
        <v>2</v>
      </c>
      <c r="H48" s="8">
        <v>15</v>
      </c>
      <c r="I48" s="8">
        <v>16</v>
      </c>
      <c r="J48" s="31" t="s">
        <v>107</v>
      </c>
    </row>
    <row r="49" spans="1:10" x14ac:dyDescent="0.25">
      <c r="A49" s="5" t="s">
        <v>47</v>
      </c>
      <c r="B49" s="6">
        <v>30</v>
      </c>
      <c r="C49" s="7">
        <v>26</v>
      </c>
      <c r="D49" s="7">
        <v>28</v>
      </c>
      <c r="E49" s="7">
        <v>24</v>
      </c>
      <c r="F49" s="7">
        <v>12</v>
      </c>
      <c r="G49" s="7">
        <v>9</v>
      </c>
      <c r="H49" s="8">
        <v>26</v>
      </c>
      <c r="I49" s="8">
        <v>28</v>
      </c>
      <c r="J49" s="31" t="s">
        <v>107</v>
      </c>
    </row>
    <row r="50" spans="1:10" x14ac:dyDescent="0.25">
      <c r="A50" s="5" t="s">
        <v>48</v>
      </c>
      <c r="B50" s="6">
        <v>15</v>
      </c>
      <c r="C50" s="7">
        <v>13</v>
      </c>
      <c r="D50" s="7">
        <v>48</v>
      </c>
      <c r="E50" s="7">
        <v>8</v>
      </c>
      <c r="F50" s="7">
        <v>10</v>
      </c>
      <c r="G50" s="7">
        <v>10</v>
      </c>
      <c r="H50" s="8">
        <v>12</v>
      </c>
      <c r="I50" s="8">
        <v>15</v>
      </c>
      <c r="J50" s="31">
        <v>0.871</v>
      </c>
    </row>
    <row r="51" spans="1:10" x14ac:dyDescent="0.25">
      <c r="A51" s="5" t="s">
        <v>49</v>
      </c>
      <c r="B51" s="6">
        <v>60</v>
      </c>
      <c r="C51" s="7">
        <v>36</v>
      </c>
      <c r="D51" s="7">
        <v>41</v>
      </c>
      <c r="E51" s="7">
        <v>27</v>
      </c>
      <c r="F51" s="7">
        <v>13</v>
      </c>
      <c r="G51" s="7">
        <v>8</v>
      </c>
      <c r="H51" s="8">
        <v>36</v>
      </c>
      <c r="I51" s="8">
        <v>46</v>
      </c>
      <c r="J51" s="31" t="s">
        <v>107</v>
      </c>
    </row>
    <row r="52" spans="1:10" x14ac:dyDescent="0.25">
      <c r="A52" s="5" t="s">
        <v>50</v>
      </c>
      <c r="B52" s="6">
        <v>16</v>
      </c>
      <c r="C52" s="7">
        <v>11</v>
      </c>
      <c r="D52" s="7">
        <v>17</v>
      </c>
      <c r="E52" s="7">
        <v>6</v>
      </c>
      <c r="F52" s="7">
        <v>8</v>
      </c>
      <c r="G52" s="7">
        <v>2</v>
      </c>
      <c r="H52" s="8">
        <v>11</v>
      </c>
      <c r="I52" s="8">
        <v>13</v>
      </c>
      <c r="J52" s="31" t="s">
        <v>107</v>
      </c>
    </row>
    <row r="53" spans="1:10" x14ac:dyDescent="0.25">
      <c r="A53" s="5" t="s">
        <v>51</v>
      </c>
      <c r="B53" s="6">
        <v>28</v>
      </c>
      <c r="C53" s="7">
        <v>26</v>
      </c>
      <c r="D53" s="7">
        <v>16</v>
      </c>
      <c r="E53" s="7">
        <v>16</v>
      </c>
      <c r="F53" s="7">
        <v>6</v>
      </c>
      <c r="G53" s="7">
        <v>1</v>
      </c>
      <c r="H53" s="8">
        <v>26</v>
      </c>
      <c r="I53" s="8">
        <v>26</v>
      </c>
      <c r="J53" s="31" t="s">
        <v>107</v>
      </c>
    </row>
    <row r="54" spans="1:10" x14ac:dyDescent="0.25">
      <c r="A54" s="5" t="s">
        <v>52</v>
      </c>
      <c r="B54" s="6">
        <v>45</v>
      </c>
      <c r="C54" s="7">
        <v>28</v>
      </c>
      <c r="D54" s="7">
        <v>31</v>
      </c>
      <c r="E54" s="7">
        <v>36</v>
      </c>
      <c r="F54" s="7">
        <v>8</v>
      </c>
      <c r="G54" s="7">
        <v>9</v>
      </c>
      <c r="H54" s="8">
        <v>28</v>
      </c>
      <c r="I54" s="8">
        <v>35</v>
      </c>
      <c r="J54" s="31" t="s">
        <v>107</v>
      </c>
    </row>
    <row r="55" spans="1:10" x14ac:dyDescent="0.25">
      <c r="A55" s="5" t="s">
        <v>53</v>
      </c>
      <c r="B55" s="6">
        <v>30</v>
      </c>
      <c r="C55" s="7">
        <v>34</v>
      </c>
      <c r="D55" s="7">
        <v>4</v>
      </c>
      <c r="E55" s="7">
        <v>5</v>
      </c>
      <c r="F55" s="7">
        <v>1</v>
      </c>
      <c r="G55" s="7">
        <v>3</v>
      </c>
      <c r="H55" s="8">
        <v>30</v>
      </c>
      <c r="I55" s="8">
        <v>30</v>
      </c>
      <c r="J55" s="31">
        <v>0.46500000000000002</v>
      </c>
    </row>
    <row r="56" spans="1:10" x14ac:dyDescent="0.25">
      <c r="A56" s="5" t="s">
        <v>54</v>
      </c>
      <c r="B56" s="6">
        <v>30</v>
      </c>
      <c r="C56" s="7">
        <v>17</v>
      </c>
      <c r="D56" s="7">
        <v>2</v>
      </c>
      <c r="E56" s="7">
        <v>6</v>
      </c>
      <c r="F56" s="7">
        <v>1</v>
      </c>
      <c r="G56" s="7">
        <v>0</v>
      </c>
      <c r="H56" s="8">
        <v>17</v>
      </c>
      <c r="I56" s="8">
        <v>17</v>
      </c>
      <c r="J56" s="33"/>
    </row>
    <row r="57" spans="1:10" x14ac:dyDescent="0.25">
      <c r="A57" s="5" t="s">
        <v>55</v>
      </c>
      <c r="B57" s="6">
        <v>60</v>
      </c>
      <c r="C57" s="7">
        <v>38</v>
      </c>
      <c r="D57" s="7">
        <v>13</v>
      </c>
      <c r="E57" s="7">
        <v>22</v>
      </c>
      <c r="F57" s="7">
        <v>14</v>
      </c>
      <c r="G57" s="7">
        <v>5</v>
      </c>
      <c r="H57" s="8">
        <v>38</v>
      </c>
      <c r="I57" s="8">
        <v>45</v>
      </c>
      <c r="J57" s="33"/>
    </row>
    <row r="58" spans="1:10" x14ac:dyDescent="0.25">
      <c r="A58" s="5" t="s">
        <v>56</v>
      </c>
      <c r="B58" s="6">
        <v>25</v>
      </c>
      <c r="C58" s="7">
        <v>15</v>
      </c>
      <c r="D58" s="7">
        <v>9</v>
      </c>
      <c r="E58" s="7">
        <v>12</v>
      </c>
      <c r="F58" s="7">
        <v>2</v>
      </c>
      <c r="G58" s="7">
        <v>3</v>
      </c>
      <c r="H58" s="8">
        <v>15</v>
      </c>
      <c r="I58" s="8">
        <v>16</v>
      </c>
      <c r="J58" s="31" t="s">
        <v>107</v>
      </c>
    </row>
    <row r="59" spans="1:10" x14ac:dyDescent="0.25">
      <c r="A59" s="5" t="s">
        <v>57</v>
      </c>
      <c r="B59" s="6">
        <v>30</v>
      </c>
      <c r="C59" s="7">
        <v>36</v>
      </c>
      <c r="D59" s="7">
        <v>47</v>
      </c>
      <c r="E59" s="7">
        <v>25</v>
      </c>
      <c r="F59" s="7">
        <v>14</v>
      </c>
      <c r="G59" s="7">
        <v>8</v>
      </c>
      <c r="H59" s="8">
        <v>30</v>
      </c>
      <c r="I59" s="8">
        <v>30</v>
      </c>
      <c r="J59" s="31">
        <v>0.46899999999999997</v>
      </c>
    </row>
    <row r="60" spans="1:10" x14ac:dyDescent="0.25">
      <c r="A60" s="5" t="s">
        <v>58</v>
      </c>
      <c r="B60" s="6">
        <v>30</v>
      </c>
      <c r="C60" s="7">
        <v>25</v>
      </c>
      <c r="D60" s="7">
        <v>16</v>
      </c>
      <c r="E60" s="7">
        <v>18</v>
      </c>
      <c r="F60" s="7">
        <v>11</v>
      </c>
      <c r="G60" s="7">
        <v>5</v>
      </c>
      <c r="H60" s="8">
        <v>25</v>
      </c>
      <c r="I60" s="8">
        <v>29</v>
      </c>
      <c r="J60" s="31" t="s">
        <v>107</v>
      </c>
    </row>
    <row r="61" spans="1:10" x14ac:dyDescent="0.25">
      <c r="A61" s="5" t="s">
        <v>59</v>
      </c>
      <c r="B61" s="6">
        <v>20</v>
      </c>
      <c r="C61" s="7">
        <v>28</v>
      </c>
      <c r="D61" s="7">
        <v>8</v>
      </c>
      <c r="E61" s="7">
        <v>11</v>
      </c>
      <c r="F61" s="7">
        <v>6</v>
      </c>
      <c r="G61" s="7">
        <v>4</v>
      </c>
      <c r="H61" s="8">
        <v>20</v>
      </c>
      <c r="I61" s="8">
        <v>20</v>
      </c>
      <c r="J61" s="31">
        <v>0.52100000000000002</v>
      </c>
    </row>
    <row r="62" spans="1:10" x14ac:dyDescent="0.25">
      <c r="A62" s="5" t="s">
        <v>60</v>
      </c>
      <c r="B62" s="6">
        <v>30</v>
      </c>
      <c r="C62" s="7">
        <v>24</v>
      </c>
      <c r="D62" s="7">
        <v>18</v>
      </c>
      <c r="E62" s="7">
        <v>25</v>
      </c>
      <c r="F62" s="7">
        <v>9</v>
      </c>
      <c r="G62" s="7">
        <v>6</v>
      </c>
      <c r="H62" s="8">
        <v>24</v>
      </c>
      <c r="I62" s="8">
        <v>28</v>
      </c>
      <c r="J62" s="31"/>
    </row>
    <row r="63" spans="1:10" ht="38.25" x14ac:dyDescent="0.25">
      <c r="A63" s="26" t="s">
        <v>61</v>
      </c>
      <c r="B63" s="6">
        <v>30</v>
      </c>
      <c r="C63" s="7">
        <v>25</v>
      </c>
      <c r="D63" s="7">
        <v>19</v>
      </c>
      <c r="E63" s="7">
        <v>13</v>
      </c>
      <c r="F63" s="7">
        <v>3</v>
      </c>
      <c r="G63" s="7">
        <v>9</v>
      </c>
      <c r="H63" s="8">
        <v>25</v>
      </c>
      <c r="I63" s="8">
        <v>30</v>
      </c>
      <c r="J63" s="31" t="s">
        <v>109</v>
      </c>
    </row>
    <row r="64" spans="1:10" x14ac:dyDescent="0.25">
      <c r="A64" s="5" t="s">
        <v>62</v>
      </c>
      <c r="B64" s="6">
        <v>22</v>
      </c>
      <c r="C64" s="7">
        <v>18</v>
      </c>
      <c r="D64" s="7">
        <v>8</v>
      </c>
      <c r="E64" s="7">
        <v>6</v>
      </c>
      <c r="F64" s="7">
        <v>2</v>
      </c>
      <c r="G64" s="7">
        <v>1</v>
      </c>
      <c r="H64" s="8">
        <v>18</v>
      </c>
      <c r="I64" s="8">
        <v>18</v>
      </c>
      <c r="J64" s="31"/>
    </row>
    <row r="65" spans="1:10" ht="38.25" x14ac:dyDescent="0.25">
      <c r="A65" s="26" t="s">
        <v>63</v>
      </c>
      <c r="B65" s="6">
        <v>30</v>
      </c>
      <c r="C65" s="7">
        <v>21</v>
      </c>
      <c r="D65" s="7">
        <v>8</v>
      </c>
      <c r="E65" s="7">
        <v>6</v>
      </c>
      <c r="F65" s="7">
        <v>2</v>
      </c>
      <c r="G65" s="7">
        <v>1</v>
      </c>
      <c r="H65" s="8">
        <v>21</v>
      </c>
      <c r="I65" s="8">
        <v>30</v>
      </c>
      <c r="J65" s="31" t="s">
        <v>109</v>
      </c>
    </row>
    <row r="66" spans="1:10" x14ac:dyDescent="0.25">
      <c r="A66" s="5" t="s">
        <v>64</v>
      </c>
      <c r="B66" s="6">
        <v>45</v>
      </c>
      <c r="C66" s="7">
        <v>43</v>
      </c>
      <c r="D66" s="7">
        <v>32</v>
      </c>
      <c r="E66" s="7">
        <v>22</v>
      </c>
      <c r="F66" s="7">
        <v>7</v>
      </c>
      <c r="G66" s="7">
        <v>11</v>
      </c>
      <c r="H66" s="8">
        <v>43</v>
      </c>
      <c r="I66" s="8">
        <v>44</v>
      </c>
      <c r="J66" s="31" t="s">
        <v>107</v>
      </c>
    </row>
    <row r="67" spans="1:10" x14ac:dyDescent="0.25">
      <c r="A67" s="5" t="s">
        <v>65</v>
      </c>
      <c r="B67" s="6">
        <v>15</v>
      </c>
      <c r="C67" s="7">
        <v>21</v>
      </c>
      <c r="D67" s="7">
        <v>10</v>
      </c>
      <c r="E67" s="7">
        <v>17</v>
      </c>
      <c r="F67" s="7">
        <v>12</v>
      </c>
      <c r="G67" s="7">
        <v>5</v>
      </c>
      <c r="H67" s="8">
        <v>15</v>
      </c>
      <c r="I67" s="8">
        <v>15</v>
      </c>
      <c r="J67" s="31">
        <v>0.44400000000000001</v>
      </c>
    </row>
    <row r="68" spans="1:10" x14ac:dyDescent="0.25">
      <c r="A68" s="5" t="s">
        <v>66</v>
      </c>
      <c r="B68" s="6">
        <v>30</v>
      </c>
      <c r="C68" s="7">
        <v>27</v>
      </c>
      <c r="D68" s="7">
        <v>8</v>
      </c>
      <c r="E68" s="7">
        <v>8</v>
      </c>
      <c r="F68" s="7">
        <v>7</v>
      </c>
      <c r="G68" s="7">
        <v>8</v>
      </c>
      <c r="H68" s="8">
        <v>27</v>
      </c>
      <c r="I68" s="8">
        <v>30</v>
      </c>
      <c r="J68" s="31">
        <v>2.3450000000000002</v>
      </c>
    </row>
    <row r="69" spans="1:10" x14ac:dyDescent="0.25">
      <c r="A69" s="5" t="s">
        <v>67</v>
      </c>
      <c r="B69" s="6">
        <v>17</v>
      </c>
      <c r="C69" s="7">
        <v>18</v>
      </c>
      <c r="D69" s="7">
        <v>8</v>
      </c>
      <c r="E69" s="7">
        <v>7</v>
      </c>
      <c r="F69" s="7">
        <v>5</v>
      </c>
      <c r="G69" s="7">
        <v>1</v>
      </c>
      <c r="H69" s="8">
        <v>17</v>
      </c>
      <c r="I69" s="8">
        <v>17</v>
      </c>
      <c r="J69" s="31">
        <v>0.56799999999999995</v>
      </c>
    </row>
    <row r="70" spans="1:10" x14ac:dyDescent="0.25">
      <c r="A70" s="5" t="s">
        <v>68</v>
      </c>
      <c r="B70" s="6">
        <v>30</v>
      </c>
      <c r="C70" s="7">
        <v>16</v>
      </c>
      <c r="D70" s="7">
        <v>6</v>
      </c>
      <c r="E70" s="7">
        <v>3</v>
      </c>
      <c r="F70" s="7">
        <v>1</v>
      </c>
      <c r="G70" s="7">
        <v>4</v>
      </c>
      <c r="H70" s="8">
        <v>16</v>
      </c>
      <c r="I70" s="8">
        <v>16</v>
      </c>
      <c r="J70" s="33"/>
    </row>
    <row r="71" spans="1:10" x14ac:dyDescent="0.25">
      <c r="A71" s="5" t="s">
        <v>69</v>
      </c>
      <c r="B71" s="6">
        <v>60</v>
      </c>
      <c r="C71" s="7">
        <v>59</v>
      </c>
      <c r="D71" s="7">
        <v>26</v>
      </c>
      <c r="E71" s="7">
        <v>17</v>
      </c>
      <c r="F71" s="7">
        <v>7</v>
      </c>
      <c r="G71" s="7">
        <v>5</v>
      </c>
      <c r="H71" s="8">
        <v>57</v>
      </c>
      <c r="I71" s="8">
        <v>60</v>
      </c>
      <c r="J71" s="31">
        <v>1.724</v>
      </c>
    </row>
    <row r="72" spans="1:10" x14ac:dyDescent="0.25">
      <c r="A72" s="5" t="s">
        <v>104</v>
      </c>
      <c r="B72" s="6">
        <v>60</v>
      </c>
      <c r="C72" s="7">
        <v>48</v>
      </c>
      <c r="D72" s="7">
        <v>25</v>
      </c>
      <c r="E72" s="7">
        <v>11</v>
      </c>
      <c r="F72" s="7">
        <v>9</v>
      </c>
      <c r="G72" s="7">
        <v>1</v>
      </c>
      <c r="H72" s="8">
        <v>48</v>
      </c>
      <c r="I72" s="8">
        <v>52</v>
      </c>
      <c r="J72" s="33"/>
    </row>
    <row r="73" spans="1:10" x14ac:dyDescent="0.25">
      <c r="A73" s="5" t="s">
        <v>70</v>
      </c>
      <c r="B73" s="6">
        <v>29</v>
      </c>
      <c r="C73" s="7">
        <v>29</v>
      </c>
      <c r="D73" s="7">
        <v>20</v>
      </c>
      <c r="E73" s="7">
        <v>16</v>
      </c>
      <c r="F73" s="7">
        <v>2</v>
      </c>
      <c r="G73" s="7">
        <v>2</v>
      </c>
      <c r="H73" s="8">
        <v>29</v>
      </c>
      <c r="I73" s="8">
        <v>29</v>
      </c>
      <c r="J73" s="31">
        <v>0.99</v>
      </c>
    </row>
    <row r="74" spans="1:10" x14ac:dyDescent="0.25">
      <c r="A74" s="5" t="s">
        <v>71</v>
      </c>
      <c r="B74" s="6">
        <v>23</v>
      </c>
      <c r="C74" s="7">
        <v>25</v>
      </c>
      <c r="D74" s="7">
        <v>30</v>
      </c>
      <c r="E74" s="7">
        <v>18</v>
      </c>
      <c r="F74" s="7">
        <v>14</v>
      </c>
      <c r="G74" s="7">
        <v>11</v>
      </c>
      <c r="H74" s="8">
        <v>21</v>
      </c>
      <c r="I74" s="8">
        <v>23</v>
      </c>
      <c r="J74" s="31">
        <v>0.69699999999999995</v>
      </c>
    </row>
    <row r="75" spans="1:10" x14ac:dyDescent="0.25">
      <c r="A75" s="5" t="s">
        <v>72</v>
      </c>
      <c r="B75" s="6">
        <v>40</v>
      </c>
      <c r="C75" s="7">
        <v>33</v>
      </c>
      <c r="D75" s="7">
        <v>15</v>
      </c>
      <c r="E75" s="7">
        <v>6</v>
      </c>
      <c r="F75" s="7">
        <v>7</v>
      </c>
      <c r="G75" s="7">
        <v>5</v>
      </c>
      <c r="H75" s="8">
        <v>33</v>
      </c>
      <c r="I75" s="8">
        <v>35</v>
      </c>
      <c r="J75" s="33"/>
    </row>
    <row r="76" spans="1:10" x14ac:dyDescent="0.25">
      <c r="A76" s="5" t="s">
        <v>73</v>
      </c>
      <c r="B76" s="6">
        <v>30</v>
      </c>
      <c r="C76" s="7">
        <v>34</v>
      </c>
      <c r="D76" s="7">
        <v>20</v>
      </c>
      <c r="E76" s="7">
        <v>12</v>
      </c>
      <c r="F76" s="7">
        <v>9</v>
      </c>
      <c r="G76" s="7">
        <v>7</v>
      </c>
      <c r="H76" s="8">
        <v>30</v>
      </c>
      <c r="I76" s="8">
        <v>30</v>
      </c>
      <c r="J76" s="31">
        <v>1.554</v>
      </c>
    </row>
    <row r="77" spans="1:10" x14ac:dyDescent="0.25">
      <c r="A77" s="5" t="s">
        <v>74</v>
      </c>
      <c r="B77" s="6">
        <v>25</v>
      </c>
      <c r="C77" s="7">
        <v>24</v>
      </c>
      <c r="D77" s="7">
        <v>14</v>
      </c>
      <c r="E77" s="7">
        <v>4</v>
      </c>
      <c r="F77" s="7">
        <v>3</v>
      </c>
      <c r="G77" s="7">
        <v>2</v>
      </c>
      <c r="H77" s="8">
        <v>24</v>
      </c>
      <c r="I77" s="8">
        <v>24</v>
      </c>
      <c r="J77" s="31" t="s">
        <v>107</v>
      </c>
    </row>
    <row r="78" spans="1:10" x14ac:dyDescent="0.25">
      <c r="A78" s="5" t="s">
        <v>75</v>
      </c>
      <c r="B78" s="6">
        <v>75</v>
      </c>
      <c r="C78" s="7">
        <v>53</v>
      </c>
      <c r="D78" s="7">
        <v>34</v>
      </c>
      <c r="E78" s="7">
        <v>21</v>
      </c>
      <c r="F78" s="7">
        <v>6</v>
      </c>
      <c r="G78" s="7">
        <v>8</v>
      </c>
      <c r="H78" s="8">
        <v>53</v>
      </c>
      <c r="I78" s="8">
        <v>59</v>
      </c>
      <c r="J78" s="31" t="s">
        <v>107</v>
      </c>
    </row>
    <row r="79" spans="1:10" x14ac:dyDescent="0.25">
      <c r="A79" s="5" t="s">
        <v>76</v>
      </c>
      <c r="B79" s="6">
        <v>20</v>
      </c>
      <c r="C79" s="7">
        <v>29</v>
      </c>
      <c r="D79" s="7">
        <v>18</v>
      </c>
      <c r="E79" s="7">
        <v>26</v>
      </c>
      <c r="F79" s="7">
        <v>15</v>
      </c>
      <c r="G79" s="7">
        <v>10</v>
      </c>
      <c r="H79" s="8">
        <v>20</v>
      </c>
      <c r="I79" s="8">
        <v>20</v>
      </c>
      <c r="J79" s="31">
        <v>0.48399999999999999</v>
      </c>
    </row>
    <row r="80" spans="1:10" x14ac:dyDescent="0.25">
      <c r="A80" s="5" t="s">
        <v>77</v>
      </c>
      <c r="B80" s="6">
        <v>26</v>
      </c>
      <c r="C80" s="7">
        <v>17</v>
      </c>
      <c r="D80" s="7">
        <v>13</v>
      </c>
      <c r="E80" s="7">
        <v>21</v>
      </c>
      <c r="F80" s="7">
        <v>10</v>
      </c>
      <c r="G80" s="7">
        <v>5</v>
      </c>
      <c r="H80" s="8">
        <v>17</v>
      </c>
      <c r="I80" s="8">
        <v>19</v>
      </c>
      <c r="J80" s="31" t="s">
        <v>107</v>
      </c>
    </row>
    <row r="81" spans="1:10" x14ac:dyDescent="0.25">
      <c r="A81" s="5" t="s">
        <v>78</v>
      </c>
      <c r="B81" s="6">
        <v>90</v>
      </c>
      <c r="C81" s="7">
        <v>84</v>
      </c>
      <c r="D81" s="7">
        <v>37</v>
      </c>
      <c r="E81" s="7">
        <v>24</v>
      </c>
      <c r="F81" s="7">
        <v>10</v>
      </c>
      <c r="G81" s="7">
        <v>6</v>
      </c>
      <c r="H81" s="8">
        <v>83</v>
      </c>
      <c r="I81" s="8">
        <v>90</v>
      </c>
      <c r="J81" s="31">
        <v>1.4710000000000001</v>
      </c>
    </row>
    <row r="82" spans="1:10" x14ac:dyDescent="0.25">
      <c r="A82" s="5" t="s">
        <v>79</v>
      </c>
      <c r="B82" s="6">
        <v>45</v>
      </c>
      <c r="C82" s="7">
        <v>36</v>
      </c>
      <c r="D82" s="7">
        <v>9</v>
      </c>
      <c r="E82" s="7">
        <v>6</v>
      </c>
      <c r="F82" s="7">
        <v>8</v>
      </c>
      <c r="G82" s="7">
        <v>3</v>
      </c>
      <c r="H82" s="8">
        <v>36</v>
      </c>
      <c r="I82" s="8">
        <v>37</v>
      </c>
      <c r="J82" s="31" t="s">
        <v>107</v>
      </c>
    </row>
    <row r="83" spans="1:10" x14ac:dyDescent="0.25">
      <c r="A83" s="5" t="s">
        <v>80</v>
      </c>
      <c r="B83" s="10" t="s">
        <v>84</v>
      </c>
      <c r="C83" s="7">
        <v>9</v>
      </c>
      <c r="D83" s="7">
        <v>5</v>
      </c>
      <c r="E83" s="7">
        <v>0</v>
      </c>
      <c r="F83" s="7">
        <v>0</v>
      </c>
      <c r="G83" s="7">
        <v>0</v>
      </c>
      <c r="H83" s="8">
        <v>9</v>
      </c>
      <c r="I83" s="8">
        <v>9</v>
      </c>
      <c r="J83" s="32"/>
    </row>
    <row r="84" spans="1:10" x14ac:dyDescent="0.25">
      <c r="A84" s="5" t="s">
        <v>81</v>
      </c>
      <c r="B84" s="6">
        <v>60</v>
      </c>
      <c r="C84" s="7">
        <v>52</v>
      </c>
      <c r="D84" s="7">
        <v>41</v>
      </c>
      <c r="E84" s="7">
        <v>27</v>
      </c>
      <c r="F84" s="7">
        <v>10</v>
      </c>
      <c r="G84" s="7">
        <v>6</v>
      </c>
      <c r="H84" s="8">
        <v>52</v>
      </c>
      <c r="I84" s="8">
        <v>58</v>
      </c>
      <c r="J84" s="31" t="s">
        <v>107</v>
      </c>
    </row>
  </sheetData>
  <pageMargins left="0.70866141732283472" right="0.70866141732283472" top="0.74803149606299213" bottom="0.74803149606299213" header="0.31496062992125984" footer="0.31496062992125984"/>
  <pageSetup paperSize="9" scale="80" fitToHeight="3" orientation="landscape" r:id="rId1"/>
  <headerFooter>
    <oddFooter>&amp;LPrimary Allocations 2017&amp;RPage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8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4.42578125" bestFit="1" customWidth="1"/>
    <col min="2" max="9" width="12.7109375" customWidth="1"/>
    <col min="10" max="10" width="16.7109375" customWidth="1"/>
  </cols>
  <sheetData>
    <row r="1" spans="1:10" ht="76.5" x14ac:dyDescent="0.25">
      <c r="A1" s="11" t="s">
        <v>82</v>
      </c>
      <c r="B1" s="3" t="s">
        <v>83</v>
      </c>
      <c r="C1" s="3" t="s">
        <v>85</v>
      </c>
      <c r="D1" s="3" t="s">
        <v>86</v>
      </c>
      <c r="E1" s="3" t="s">
        <v>87</v>
      </c>
      <c r="F1" s="3" t="s">
        <v>88</v>
      </c>
      <c r="G1" s="3" t="s">
        <v>89</v>
      </c>
      <c r="H1" s="4" t="s">
        <v>90</v>
      </c>
      <c r="I1" s="4" t="s">
        <v>91</v>
      </c>
      <c r="J1" s="23" t="s">
        <v>106</v>
      </c>
    </row>
    <row r="2" spans="1:10" x14ac:dyDescent="0.25">
      <c r="A2" s="12" t="s">
        <v>0</v>
      </c>
      <c r="B2" s="14">
        <v>30</v>
      </c>
      <c r="C2" s="13">
        <v>34</v>
      </c>
      <c r="D2" s="13">
        <v>18</v>
      </c>
      <c r="E2" s="13">
        <v>6</v>
      </c>
      <c r="F2" s="13">
        <v>9</v>
      </c>
      <c r="G2" s="13">
        <v>2</v>
      </c>
      <c r="H2" s="13">
        <v>30</v>
      </c>
      <c r="I2" s="13">
        <v>30</v>
      </c>
      <c r="J2" s="29">
        <v>0.73499999999999999</v>
      </c>
    </row>
    <row r="3" spans="1:10" x14ac:dyDescent="0.25">
      <c r="A3" s="12" t="s">
        <v>2</v>
      </c>
      <c r="B3" s="14">
        <v>30</v>
      </c>
      <c r="C3" s="13">
        <v>48</v>
      </c>
      <c r="D3" s="13">
        <v>55</v>
      </c>
      <c r="E3" s="13">
        <v>27</v>
      </c>
      <c r="F3" s="13">
        <v>7</v>
      </c>
      <c r="G3" s="13">
        <v>17</v>
      </c>
      <c r="H3" s="13">
        <v>27</v>
      </c>
      <c r="I3" s="13">
        <v>30</v>
      </c>
      <c r="J3" s="29">
        <v>0.27900000000000003</v>
      </c>
    </row>
    <row r="4" spans="1:10" x14ac:dyDescent="0.25">
      <c r="A4" s="12" t="s">
        <v>3</v>
      </c>
      <c r="B4" s="14">
        <v>60</v>
      </c>
      <c r="C4" s="13">
        <v>61</v>
      </c>
      <c r="D4" s="13">
        <v>5</v>
      </c>
      <c r="E4" s="13">
        <v>6</v>
      </c>
      <c r="F4" s="13">
        <v>1</v>
      </c>
      <c r="G4" s="13">
        <v>2</v>
      </c>
      <c r="H4" s="13">
        <v>59</v>
      </c>
      <c r="I4" s="13">
        <v>60</v>
      </c>
      <c r="J4" s="29">
        <v>1.5369999999999999</v>
      </c>
    </row>
    <row r="5" spans="1:10" x14ac:dyDescent="0.25">
      <c r="A5" s="12" t="s">
        <v>4</v>
      </c>
      <c r="B5" s="14">
        <v>30</v>
      </c>
      <c r="C5" s="13">
        <v>37</v>
      </c>
      <c r="D5" s="13">
        <v>26</v>
      </c>
      <c r="E5" s="13">
        <v>24</v>
      </c>
      <c r="F5" s="13">
        <v>18</v>
      </c>
      <c r="G5" s="13">
        <v>17</v>
      </c>
      <c r="H5" s="13">
        <v>29</v>
      </c>
      <c r="I5" s="13">
        <v>30</v>
      </c>
      <c r="J5" s="29">
        <v>0.56699999999999995</v>
      </c>
    </row>
    <row r="6" spans="1:10" ht="26.25" x14ac:dyDescent="0.25">
      <c r="A6" s="27" t="s">
        <v>5</v>
      </c>
      <c r="B6" s="14">
        <v>30</v>
      </c>
      <c r="C6" s="13">
        <v>40</v>
      </c>
      <c r="D6" s="13">
        <v>37</v>
      </c>
      <c r="E6" s="13">
        <v>20</v>
      </c>
      <c r="F6" s="13">
        <v>7</v>
      </c>
      <c r="G6" s="13">
        <v>0</v>
      </c>
      <c r="H6" s="13">
        <v>29</v>
      </c>
      <c r="I6" s="13">
        <v>30</v>
      </c>
      <c r="J6" s="29" t="s">
        <v>108</v>
      </c>
    </row>
    <row r="7" spans="1:10" x14ac:dyDescent="0.25">
      <c r="A7" s="12" t="s">
        <v>6</v>
      </c>
      <c r="B7" s="14">
        <v>90</v>
      </c>
      <c r="C7" s="13">
        <v>52</v>
      </c>
      <c r="D7" s="13">
        <v>16</v>
      </c>
      <c r="E7" s="13">
        <v>10</v>
      </c>
      <c r="F7" s="13">
        <v>12</v>
      </c>
      <c r="G7" s="13">
        <v>4</v>
      </c>
      <c r="H7" s="13">
        <v>52</v>
      </c>
      <c r="I7" s="13">
        <v>76</v>
      </c>
      <c r="J7" s="29"/>
    </row>
    <row r="8" spans="1:10" x14ac:dyDescent="0.25">
      <c r="A8" s="12" t="s">
        <v>7</v>
      </c>
      <c r="B8" s="14">
        <v>30</v>
      </c>
      <c r="C8" s="13">
        <v>46</v>
      </c>
      <c r="D8" s="13">
        <v>36</v>
      </c>
      <c r="E8" s="13">
        <v>31</v>
      </c>
      <c r="F8" s="13">
        <v>20</v>
      </c>
      <c r="G8" s="13">
        <v>10</v>
      </c>
      <c r="H8" s="13">
        <v>26</v>
      </c>
      <c r="I8" s="13">
        <v>30</v>
      </c>
      <c r="J8" s="29">
        <v>0.318</v>
      </c>
    </row>
    <row r="9" spans="1:10" x14ac:dyDescent="0.25">
      <c r="A9" s="12" t="s">
        <v>8</v>
      </c>
      <c r="B9" s="14">
        <v>23</v>
      </c>
      <c r="C9" s="13">
        <v>22</v>
      </c>
      <c r="D9" s="13">
        <v>18</v>
      </c>
      <c r="E9" s="13">
        <v>5</v>
      </c>
      <c r="F9" s="13">
        <v>5</v>
      </c>
      <c r="G9" s="13">
        <v>2</v>
      </c>
      <c r="H9" s="13">
        <v>20</v>
      </c>
      <c r="I9" s="13">
        <v>23</v>
      </c>
      <c r="J9" s="29">
        <v>1.407</v>
      </c>
    </row>
    <row r="10" spans="1:10" x14ac:dyDescent="0.25">
      <c r="A10" s="12" t="s">
        <v>9</v>
      </c>
      <c r="B10" s="14">
        <v>45</v>
      </c>
      <c r="C10" s="13">
        <v>46</v>
      </c>
      <c r="D10" s="13">
        <v>42</v>
      </c>
      <c r="E10" s="13">
        <v>26</v>
      </c>
      <c r="F10" s="13">
        <v>15</v>
      </c>
      <c r="G10" s="13">
        <v>12</v>
      </c>
      <c r="H10" s="13">
        <v>44</v>
      </c>
      <c r="I10" s="13">
        <v>45</v>
      </c>
      <c r="J10" s="29">
        <v>2.3919999999999999</v>
      </c>
    </row>
    <row r="11" spans="1:10" x14ac:dyDescent="0.25">
      <c r="A11" s="12" t="s">
        <v>10</v>
      </c>
      <c r="B11" s="14">
        <v>30</v>
      </c>
      <c r="C11" s="13">
        <v>26</v>
      </c>
      <c r="D11" s="13">
        <v>16</v>
      </c>
      <c r="E11" s="13">
        <v>9</v>
      </c>
      <c r="F11" s="13">
        <v>3</v>
      </c>
      <c r="G11" s="13">
        <v>2</v>
      </c>
      <c r="H11" s="13">
        <v>26</v>
      </c>
      <c r="I11" s="13">
        <v>26</v>
      </c>
      <c r="J11" s="29"/>
    </row>
    <row r="12" spans="1:10" x14ac:dyDescent="0.25">
      <c r="A12" s="12" t="s">
        <v>11</v>
      </c>
      <c r="B12" s="14">
        <v>45</v>
      </c>
      <c r="C12" s="13">
        <v>60</v>
      </c>
      <c r="D12" s="13">
        <v>58</v>
      </c>
      <c r="E12" s="13">
        <v>22</v>
      </c>
      <c r="F12" s="13">
        <v>4</v>
      </c>
      <c r="G12" s="13">
        <v>2</v>
      </c>
      <c r="H12" s="13">
        <v>45</v>
      </c>
      <c r="I12" s="13">
        <v>45</v>
      </c>
      <c r="J12" s="29">
        <v>0.50700000000000001</v>
      </c>
    </row>
    <row r="13" spans="1:10" x14ac:dyDescent="0.25">
      <c r="A13" s="12" t="s">
        <v>12</v>
      </c>
      <c r="B13" s="14">
        <v>37</v>
      </c>
      <c r="C13" s="13">
        <v>36</v>
      </c>
      <c r="D13" s="13">
        <v>8</v>
      </c>
      <c r="E13" s="13">
        <v>13</v>
      </c>
      <c r="F13" s="13">
        <v>3</v>
      </c>
      <c r="G13" s="13">
        <v>3</v>
      </c>
      <c r="H13" s="13">
        <v>36</v>
      </c>
      <c r="I13" s="13">
        <v>37</v>
      </c>
      <c r="J13" s="29">
        <v>1.764</v>
      </c>
    </row>
    <row r="14" spans="1:10" x14ac:dyDescent="0.25">
      <c r="A14" s="12" t="s">
        <v>93</v>
      </c>
      <c r="B14" s="14">
        <v>60</v>
      </c>
      <c r="C14" s="13">
        <v>37</v>
      </c>
      <c r="D14" s="13">
        <v>8</v>
      </c>
      <c r="E14" s="13">
        <v>13</v>
      </c>
      <c r="F14" s="13">
        <v>5</v>
      </c>
      <c r="G14" s="13">
        <v>1</v>
      </c>
      <c r="H14" s="13">
        <v>37</v>
      </c>
      <c r="I14" s="13">
        <v>42</v>
      </c>
      <c r="J14" s="29"/>
    </row>
    <row r="15" spans="1:10" x14ac:dyDescent="0.25">
      <c r="A15" s="12" t="s">
        <v>13</v>
      </c>
      <c r="B15" s="14">
        <v>30</v>
      </c>
      <c r="C15" s="13">
        <v>17</v>
      </c>
      <c r="D15" s="13">
        <v>10</v>
      </c>
      <c r="E15" s="13">
        <v>4</v>
      </c>
      <c r="F15" s="13">
        <v>2</v>
      </c>
      <c r="G15" s="13">
        <v>3</v>
      </c>
      <c r="H15" s="13">
        <v>17</v>
      </c>
      <c r="I15" s="13">
        <v>17</v>
      </c>
      <c r="J15" s="29"/>
    </row>
    <row r="16" spans="1:10" x14ac:dyDescent="0.25">
      <c r="A16" s="12" t="s">
        <v>14</v>
      </c>
      <c r="B16" s="14">
        <v>30</v>
      </c>
      <c r="C16" s="13">
        <v>19</v>
      </c>
      <c r="D16" s="13">
        <v>24</v>
      </c>
      <c r="E16" s="13">
        <v>5</v>
      </c>
      <c r="F16" s="13">
        <v>3</v>
      </c>
      <c r="G16" s="13">
        <v>1</v>
      </c>
      <c r="H16" s="13">
        <v>19</v>
      </c>
      <c r="I16" s="13">
        <v>26</v>
      </c>
      <c r="J16" s="29" t="s">
        <v>107</v>
      </c>
    </row>
    <row r="17" spans="1:10" x14ac:dyDescent="0.25">
      <c r="A17" s="12" t="s">
        <v>15</v>
      </c>
      <c r="B17" s="14">
        <v>30</v>
      </c>
      <c r="C17" s="13">
        <v>19</v>
      </c>
      <c r="D17" s="13">
        <v>4</v>
      </c>
      <c r="E17" s="13">
        <v>2</v>
      </c>
      <c r="F17" s="13">
        <v>3</v>
      </c>
      <c r="G17" s="13">
        <v>3</v>
      </c>
      <c r="H17" s="13">
        <v>19</v>
      </c>
      <c r="I17" s="13">
        <v>20</v>
      </c>
      <c r="J17" s="29"/>
    </row>
    <row r="18" spans="1:10" x14ac:dyDescent="0.25">
      <c r="A18" s="12" t="s">
        <v>16</v>
      </c>
      <c r="B18" s="14">
        <v>17</v>
      </c>
      <c r="C18" s="13">
        <v>15</v>
      </c>
      <c r="D18" s="13">
        <v>7</v>
      </c>
      <c r="E18" s="13">
        <v>7</v>
      </c>
      <c r="F18" s="13">
        <v>1</v>
      </c>
      <c r="G18" s="13">
        <v>2</v>
      </c>
      <c r="H18" s="13">
        <v>15</v>
      </c>
      <c r="I18" s="13">
        <v>16</v>
      </c>
      <c r="J18" s="29"/>
    </row>
    <row r="19" spans="1:10" x14ac:dyDescent="0.25">
      <c r="A19" s="12" t="s">
        <v>17</v>
      </c>
      <c r="B19" s="14">
        <v>32</v>
      </c>
      <c r="C19" s="13">
        <v>46</v>
      </c>
      <c r="D19" s="13">
        <v>56</v>
      </c>
      <c r="E19" s="13">
        <v>52</v>
      </c>
      <c r="F19" s="13">
        <v>20</v>
      </c>
      <c r="G19" s="13">
        <v>16</v>
      </c>
      <c r="H19" s="13">
        <v>30</v>
      </c>
      <c r="I19" s="13">
        <v>32</v>
      </c>
      <c r="J19" s="29">
        <v>0.16900000000000001</v>
      </c>
    </row>
    <row r="20" spans="1:10" x14ac:dyDescent="0.25">
      <c r="A20" s="12" t="s">
        <v>18</v>
      </c>
      <c r="B20" s="14">
        <v>30</v>
      </c>
      <c r="C20" s="13">
        <v>26</v>
      </c>
      <c r="D20" s="13">
        <v>4</v>
      </c>
      <c r="E20" s="13">
        <v>2</v>
      </c>
      <c r="F20" s="13">
        <v>4</v>
      </c>
      <c r="G20" s="13">
        <v>3</v>
      </c>
      <c r="H20" s="13">
        <v>26</v>
      </c>
      <c r="I20" s="13">
        <v>27</v>
      </c>
      <c r="J20" s="29"/>
    </row>
    <row r="21" spans="1:10" x14ac:dyDescent="0.25">
      <c r="A21" s="12" t="s">
        <v>19</v>
      </c>
      <c r="B21" s="14">
        <v>10</v>
      </c>
      <c r="C21" s="13">
        <v>7</v>
      </c>
      <c r="D21" s="13">
        <v>1</v>
      </c>
      <c r="E21" s="13">
        <v>12</v>
      </c>
      <c r="F21" s="13">
        <v>1</v>
      </c>
      <c r="G21" s="13">
        <v>2</v>
      </c>
      <c r="H21" s="13">
        <v>7</v>
      </c>
      <c r="I21" s="13">
        <v>7</v>
      </c>
      <c r="J21" s="29"/>
    </row>
    <row r="22" spans="1:10" x14ac:dyDescent="0.25">
      <c r="A22" s="12" t="s">
        <v>20</v>
      </c>
      <c r="B22" s="14">
        <v>45</v>
      </c>
      <c r="C22" s="13">
        <v>37</v>
      </c>
      <c r="D22" s="13">
        <v>12</v>
      </c>
      <c r="E22" s="13">
        <v>11</v>
      </c>
      <c r="F22" s="13">
        <v>2</v>
      </c>
      <c r="G22" s="13">
        <v>1</v>
      </c>
      <c r="H22" s="13">
        <v>37</v>
      </c>
      <c r="I22" s="13">
        <v>46</v>
      </c>
      <c r="J22" s="29">
        <v>13.996</v>
      </c>
    </row>
    <row r="23" spans="1:10" x14ac:dyDescent="0.25">
      <c r="A23" s="12" t="s">
        <v>21</v>
      </c>
      <c r="B23" s="14">
        <v>30</v>
      </c>
      <c r="C23" s="13">
        <v>39</v>
      </c>
      <c r="D23" s="13">
        <v>19</v>
      </c>
      <c r="E23" s="13">
        <v>9</v>
      </c>
      <c r="F23" s="13">
        <v>8</v>
      </c>
      <c r="G23" s="13">
        <v>2</v>
      </c>
      <c r="H23" s="13">
        <v>30</v>
      </c>
      <c r="I23" s="13">
        <v>30</v>
      </c>
      <c r="J23" s="29">
        <v>0.52800000000000002</v>
      </c>
    </row>
    <row r="24" spans="1:10" ht="26.25" x14ac:dyDescent="0.25">
      <c r="A24" s="27" t="s">
        <v>22</v>
      </c>
      <c r="B24" s="14">
        <v>30</v>
      </c>
      <c r="C24" s="13">
        <v>38</v>
      </c>
      <c r="D24" s="13">
        <v>6</v>
      </c>
      <c r="E24" s="13">
        <v>7</v>
      </c>
      <c r="F24" s="13">
        <v>2</v>
      </c>
      <c r="G24" s="13">
        <v>1</v>
      </c>
      <c r="H24" s="13">
        <v>30</v>
      </c>
      <c r="I24" s="13">
        <v>30</v>
      </c>
      <c r="J24" s="29" t="s">
        <v>108</v>
      </c>
    </row>
    <row r="25" spans="1:10" x14ac:dyDescent="0.25">
      <c r="A25" s="12" t="s">
        <v>23</v>
      </c>
      <c r="B25" s="14">
        <v>30</v>
      </c>
      <c r="C25" s="13">
        <v>20</v>
      </c>
      <c r="D25" s="13">
        <v>14</v>
      </c>
      <c r="E25" s="13">
        <v>5</v>
      </c>
      <c r="F25" s="13">
        <v>6</v>
      </c>
      <c r="G25" s="13">
        <v>1</v>
      </c>
      <c r="H25" s="13">
        <v>20</v>
      </c>
      <c r="I25" s="13">
        <v>22</v>
      </c>
      <c r="J25" s="29"/>
    </row>
    <row r="26" spans="1:10" x14ac:dyDescent="0.25">
      <c r="A26" s="12" t="s">
        <v>24</v>
      </c>
      <c r="B26" s="14">
        <v>27</v>
      </c>
      <c r="C26" s="13">
        <v>9</v>
      </c>
      <c r="D26" s="13">
        <v>5</v>
      </c>
      <c r="E26" s="13">
        <v>3</v>
      </c>
      <c r="F26" s="13">
        <v>0</v>
      </c>
      <c r="G26" s="13">
        <v>3</v>
      </c>
      <c r="H26" s="13">
        <v>9</v>
      </c>
      <c r="I26" s="13">
        <v>18</v>
      </c>
      <c r="J26" s="29"/>
    </row>
    <row r="27" spans="1:10" x14ac:dyDescent="0.25">
      <c r="A27" s="12" t="s">
        <v>25</v>
      </c>
      <c r="B27" s="14">
        <v>21</v>
      </c>
      <c r="C27" s="13">
        <v>14</v>
      </c>
      <c r="D27" s="13">
        <v>13</v>
      </c>
      <c r="E27" s="13">
        <v>7</v>
      </c>
      <c r="F27" s="13">
        <v>4</v>
      </c>
      <c r="G27" s="13">
        <v>0</v>
      </c>
      <c r="H27" s="13">
        <v>14</v>
      </c>
      <c r="I27" s="13">
        <v>15</v>
      </c>
      <c r="J27" s="29"/>
    </row>
    <row r="28" spans="1:10" x14ac:dyDescent="0.25">
      <c r="A28" s="12" t="s">
        <v>26</v>
      </c>
      <c r="B28" s="14">
        <v>15</v>
      </c>
      <c r="C28" s="13">
        <v>17</v>
      </c>
      <c r="D28" s="13">
        <v>13</v>
      </c>
      <c r="E28" s="13">
        <v>4</v>
      </c>
      <c r="F28" s="13">
        <v>4</v>
      </c>
      <c r="G28" s="13">
        <v>3</v>
      </c>
      <c r="H28" s="13">
        <v>14</v>
      </c>
      <c r="I28" s="13">
        <v>15</v>
      </c>
      <c r="J28" s="29">
        <v>1.629</v>
      </c>
    </row>
    <row r="29" spans="1:10" x14ac:dyDescent="0.25">
      <c r="A29" s="12" t="s">
        <v>27</v>
      </c>
      <c r="B29" s="15" t="s">
        <v>84</v>
      </c>
      <c r="C29" s="13">
        <v>9</v>
      </c>
      <c r="D29" s="13">
        <v>0</v>
      </c>
      <c r="E29" s="13">
        <v>0</v>
      </c>
      <c r="F29" s="13">
        <v>0</v>
      </c>
      <c r="G29" s="13">
        <v>0</v>
      </c>
      <c r="H29" s="13">
        <v>9</v>
      </c>
      <c r="I29" s="13">
        <v>9</v>
      </c>
      <c r="J29" s="28"/>
    </row>
    <row r="30" spans="1:10" x14ac:dyDescent="0.25">
      <c r="A30" s="12" t="s">
        <v>28</v>
      </c>
      <c r="B30" s="14">
        <v>60</v>
      </c>
      <c r="C30" s="13">
        <v>61</v>
      </c>
      <c r="D30" s="13">
        <v>45</v>
      </c>
      <c r="E30" s="13">
        <v>42</v>
      </c>
      <c r="F30" s="13">
        <v>18</v>
      </c>
      <c r="G30" s="13">
        <v>9</v>
      </c>
      <c r="H30" s="13">
        <v>43</v>
      </c>
      <c r="I30" s="13">
        <v>60</v>
      </c>
      <c r="J30" s="29">
        <v>0.57399999999999995</v>
      </c>
    </row>
    <row r="31" spans="1:10" x14ac:dyDescent="0.25">
      <c r="A31" s="12" t="s">
        <v>29</v>
      </c>
      <c r="B31" s="14">
        <v>30</v>
      </c>
      <c r="C31" s="13">
        <v>31</v>
      </c>
      <c r="D31" s="13">
        <v>17</v>
      </c>
      <c r="E31" s="13">
        <v>13</v>
      </c>
      <c r="F31" s="13">
        <v>7</v>
      </c>
      <c r="G31" s="13">
        <v>8</v>
      </c>
      <c r="H31" s="13">
        <v>29</v>
      </c>
      <c r="I31" s="13">
        <v>30</v>
      </c>
      <c r="J31" s="29">
        <v>1.143</v>
      </c>
    </row>
    <row r="32" spans="1:10" x14ac:dyDescent="0.25">
      <c r="A32" s="12" t="s">
        <v>30</v>
      </c>
      <c r="B32" s="14">
        <v>50</v>
      </c>
      <c r="C32" s="13">
        <v>48</v>
      </c>
      <c r="D32" s="13">
        <v>16</v>
      </c>
      <c r="E32" s="13">
        <v>12</v>
      </c>
      <c r="F32" s="13">
        <v>6</v>
      </c>
      <c r="G32" s="13">
        <v>5</v>
      </c>
      <c r="H32" s="13">
        <v>48</v>
      </c>
      <c r="I32" s="13">
        <v>50</v>
      </c>
      <c r="J32" s="29">
        <v>0.85199999999999998</v>
      </c>
    </row>
    <row r="33" spans="1:10" x14ac:dyDescent="0.25">
      <c r="A33" s="12" t="s">
        <v>31</v>
      </c>
      <c r="B33" s="14">
        <v>60</v>
      </c>
      <c r="C33" s="13">
        <v>58</v>
      </c>
      <c r="D33" s="13">
        <v>43</v>
      </c>
      <c r="E33" s="13">
        <v>30</v>
      </c>
      <c r="F33" s="13">
        <v>17</v>
      </c>
      <c r="G33" s="13">
        <v>6</v>
      </c>
      <c r="H33" s="13">
        <v>56</v>
      </c>
      <c r="I33" s="13">
        <v>60</v>
      </c>
      <c r="J33" s="29">
        <v>4.8959999999999999</v>
      </c>
    </row>
    <row r="34" spans="1:10" x14ac:dyDescent="0.25">
      <c r="A34" s="12" t="s">
        <v>32</v>
      </c>
      <c r="B34" s="14">
        <v>45</v>
      </c>
      <c r="C34" s="13">
        <v>46</v>
      </c>
      <c r="D34" s="13">
        <v>10</v>
      </c>
      <c r="E34" s="13">
        <v>3</v>
      </c>
      <c r="F34" s="13">
        <v>3</v>
      </c>
      <c r="G34" s="13">
        <v>1</v>
      </c>
      <c r="H34" s="13">
        <v>43</v>
      </c>
      <c r="I34" s="13">
        <v>45</v>
      </c>
      <c r="J34" s="29">
        <v>0.57599999999999996</v>
      </c>
    </row>
    <row r="35" spans="1:10" x14ac:dyDescent="0.25">
      <c r="A35" s="12" t="s">
        <v>34</v>
      </c>
      <c r="B35" s="14">
        <v>30</v>
      </c>
      <c r="C35" s="13">
        <v>19</v>
      </c>
      <c r="D35" s="13">
        <v>4</v>
      </c>
      <c r="E35" s="13">
        <v>8</v>
      </c>
      <c r="F35" s="13">
        <v>1</v>
      </c>
      <c r="G35" s="13">
        <v>1</v>
      </c>
      <c r="H35" s="13">
        <v>19</v>
      </c>
      <c r="I35" s="13">
        <v>19</v>
      </c>
      <c r="J35" s="29"/>
    </row>
    <row r="36" spans="1:10" x14ac:dyDescent="0.25">
      <c r="A36" s="12" t="s">
        <v>35</v>
      </c>
      <c r="B36" s="14">
        <v>26</v>
      </c>
      <c r="C36" s="13">
        <v>7</v>
      </c>
      <c r="D36" s="13">
        <v>12</v>
      </c>
      <c r="E36" s="13">
        <v>15</v>
      </c>
      <c r="F36" s="13">
        <v>10</v>
      </c>
      <c r="G36" s="13">
        <v>3</v>
      </c>
      <c r="H36" s="13">
        <v>7</v>
      </c>
      <c r="I36" s="13">
        <v>14</v>
      </c>
      <c r="J36" s="29"/>
    </row>
    <row r="37" spans="1:10" x14ac:dyDescent="0.25">
      <c r="A37" s="12" t="s">
        <v>36</v>
      </c>
      <c r="B37" s="14">
        <v>15</v>
      </c>
      <c r="C37" s="13">
        <v>15</v>
      </c>
      <c r="D37" s="13">
        <v>17</v>
      </c>
      <c r="E37" s="13">
        <v>9</v>
      </c>
      <c r="F37" s="13">
        <v>7</v>
      </c>
      <c r="G37" s="13">
        <v>6</v>
      </c>
      <c r="H37" s="13">
        <v>15</v>
      </c>
      <c r="I37" s="13">
        <v>15</v>
      </c>
      <c r="J37" s="29">
        <v>1.2350000000000001</v>
      </c>
    </row>
    <row r="38" spans="1:10" x14ac:dyDescent="0.25">
      <c r="A38" s="12" t="s">
        <v>37</v>
      </c>
      <c r="B38" s="14">
        <v>30</v>
      </c>
      <c r="C38" s="13">
        <v>26</v>
      </c>
      <c r="D38" s="13">
        <v>6</v>
      </c>
      <c r="E38" s="13">
        <v>3</v>
      </c>
      <c r="F38" s="13">
        <v>6</v>
      </c>
      <c r="G38" s="13">
        <v>1</v>
      </c>
      <c r="H38" s="13">
        <v>26</v>
      </c>
      <c r="I38" s="13">
        <v>30</v>
      </c>
      <c r="J38" s="29">
        <v>1.095</v>
      </c>
    </row>
    <row r="39" spans="1:10" x14ac:dyDescent="0.25">
      <c r="A39" s="12" t="s">
        <v>38</v>
      </c>
      <c r="B39" s="14">
        <v>75</v>
      </c>
      <c r="C39" s="13">
        <v>40</v>
      </c>
      <c r="D39" s="13">
        <v>15</v>
      </c>
      <c r="E39" s="13">
        <v>6</v>
      </c>
      <c r="F39" s="13">
        <v>7</v>
      </c>
      <c r="G39" s="13">
        <v>7</v>
      </c>
      <c r="H39" s="13">
        <v>40</v>
      </c>
      <c r="I39" s="13">
        <v>56</v>
      </c>
      <c r="J39" s="29"/>
    </row>
    <row r="40" spans="1:10" x14ac:dyDescent="0.25">
      <c r="A40" s="12" t="s">
        <v>39</v>
      </c>
      <c r="B40" s="14">
        <v>30</v>
      </c>
      <c r="C40" s="13">
        <v>11</v>
      </c>
      <c r="D40" s="13">
        <v>14</v>
      </c>
      <c r="E40" s="13">
        <v>16</v>
      </c>
      <c r="F40" s="13">
        <v>10</v>
      </c>
      <c r="G40" s="13">
        <v>6</v>
      </c>
      <c r="H40" s="13">
        <v>11</v>
      </c>
      <c r="I40" s="13">
        <v>19</v>
      </c>
      <c r="J40" s="29"/>
    </row>
    <row r="41" spans="1:10" x14ac:dyDescent="0.25">
      <c r="A41" s="12" t="s">
        <v>40</v>
      </c>
      <c r="B41" s="14">
        <v>15</v>
      </c>
      <c r="C41" s="13">
        <v>11</v>
      </c>
      <c r="D41" s="13">
        <v>14</v>
      </c>
      <c r="E41" s="13">
        <v>17</v>
      </c>
      <c r="F41" s="13">
        <v>14</v>
      </c>
      <c r="G41" s="13">
        <v>11</v>
      </c>
      <c r="H41" s="13">
        <v>10</v>
      </c>
      <c r="I41" s="13">
        <v>15</v>
      </c>
      <c r="J41" s="29">
        <v>1.06</v>
      </c>
    </row>
    <row r="42" spans="1:10" x14ac:dyDescent="0.25">
      <c r="A42" s="12" t="s">
        <v>41</v>
      </c>
      <c r="B42" s="14">
        <v>60</v>
      </c>
      <c r="C42" s="13">
        <v>63</v>
      </c>
      <c r="D42" s="13">
        <v>33</v>
      </c>
      <c r="E42" s="13">
        <v>22</v>
      </c>
      <c r="F42" s="13">
        <v>13</v>
      </c>
      <c r="G42" s="13">
        <v>16</v>
      </c>
      <c r="H42" s="13">
        <v>56</v>
      </c>
      <c r="I42" s="13">
        <v>60</v>
      </c>
      <c r="J42" s="29">
        <v>1.681</v>
      </c>
    </row>
    <row r="43" spans="1:10" x14ac:dyDescent="0.25">
      <c r="A43" s="12" t="s">
        <v>42</v>
      </c>
      <c r="B43" s="14">
        <v>56</v>
      </c>
      <c r="C43" s="13">
        <v>66</v>
      </c>
      <c r="D43" s="13">
        <v>26</v>
      </c>
      <c r="E43" s="13">
        <v>24</v>
      </c>
      <c r="F43" s="13">
        <v>8</v>
      </c>
      <c r="G43" s="13">
        <v>3</v>
      </c>
      <c r="H43" s="13">
        <v>58</v>
      </c>
      <c r="I43" s="13">
        <v>60</v>
      </c>
      <c r="J43" s="29">
        <v>0.59399999999999997</v>
      </c>
    </row>
    <row r="44" spans="1:10" x14ac:dyDescent="0.25">
      <c r="A44" s="12" t="s">
        <v>43</v>
      </c>
      <c r="B44" s="14">
        <v>15</v>
      </c>
      <c r="C44" s="13">
        <v>15</v>
      </c>
      <c r="D44" s="13">
        <v>2</v>
      </c>
      <c r="E44" s="13">
        <v>2</v>
      </c>
      <c r="F44" s="13">
        <v>2</v>
      </c>
      <c r="G44" s="13">
        <v>0</v>
      </c>
      <c r="H44" s="13">
        <v>14</v>
      </c>
      <c r="I44" s="13">
        <v>15</v>
      </c>
      <c r="J44" s="29">
        <v>2.2770000000000001</v>
      </c>
    </row>
    <row r="45" spans="1:10" x14ac:dyDescent="0.25">
      <c r="A45" s="12" t="s">
        <v>44</v>
      </c>
      <c r="B45" s="14">
        <v>60</v>
      </c>
      <c r="C45" s="13">
        <v>91</v>
      </c>
      <c r="D45" s="13">
        <v>59</v>
      </c>
      <c r="E45" s="13">
        <v>28</v>
      </c>
      <c r="F45" s="13">
        <v>10</v>
      </c>
      <c r="G45" s="13">
        <v>7</v>
      </c>
      <c r="H45" s="13">
        <v>60</v>
      </c>
      <c r="I45" s="13">
        <v>60</v>
      </c>
      <c r="J45" s="29">
        <v>7.1999999999999995E-2</v>
      </c>
    </row>
    <row r="46" spans="1:10" x14ac:dyDescent="0.25">
      <c r="A46" s="12" t="s">
        <v>92</v>
      </c>
      <c r="B46" s="16">
        <v>60</v>
      </c>
      <c r="C46" s="13">
        <v>53</v>
      </c>
      <c r="D46" s="13">
        <v>8</v>
      </c>
      <c r="E46" s="13">
        <v>4</v>
      </c>
      <c r="F46" s="13">
        <v>3</v>
      </c>
      <c r="G46" s="13">
        <v>0</v>
      </c>
      <c r="H46" s="13">
        <v>53</v>
      </c>
      <c r="I46" s="13">
        <v>59</v>
      </c>
      <c r="J46" s="29"/>
    </row>
    <row r="47" spans="1:10" x14ac:dyDescent="0.25">
      <c r="A47" s="12" t="s">
        <v>45</v>
      </c>
      <c r="B47" s="14">
        <v>45</v>
      </c>
      <c r="C47" s="13">
        <v>26</v>
      </c>
      <c r="D47" s="13">
        <v>9</v>
      </c>
      <c r="E47" s="13">
        <v>11</v>
      </c>
      <c r="F47" s="13">
        <v>9</v>
      </c>
      <c r="G47" s="13">
        <v>8</v>
      </c>
      <c r="H47" s="13">
        <v>26</v>
      </c>
      <c r="I47" s="13">
        <v>34</v>
      </c>
      <c r="J47" s="29"/>
    </row>
    <row r="48" spans="1:10" x14ac:dyDescent="0.25">
      <c r="A48" s="12" t="s">
        <v>46</v>
      </c>
      <c r="B48" s="14">
        <v>30</v>
      </c>
      <c r="C48" s="13">
        <v>32</v>
      </c>
      <c r="D48" s="13">
        <v>11</v>
      </c>
      <c r="E48" s="13">
        <v>10</v>
      </c>
      <c r="F48" s="13">
        <v>4</v>
      </c>
      <c r="G48" s="13">
        <v>4</v>
      </c>
      <c r="H48" s="13">
        <v>29</v>
      </c>
      <c r="I48" s="13">
        <v>30</v>
      </c>
      <c r="J48" s="29">
        <v>0.47099999999999997</v>
      </c>
    </row>
    <row r="49" spans="1:10" x14ac:dyDescent="0.25">
      <c r="A49" s="12" t="s">
        <v>47</v>
      </c>
      <c r="B49" s="14">
        <v>30</v>
      </c>
      <c r="C49" s="13">
        <v>29</v>
      </c>
      <c r="D49" s="13">
        <v>26</v>
      </c>
      <c r="E49" s="13">
        <v>30</v>
      </c>
      <c r="F49" s="13">
        <v>24</v>
      </c>
      <c r="G49" s="13">
        <v>7</v>
      </c>
      <c r="H49" s="13">
        <v>21</v>
      </c>
      <c r="I49" s="13">
        <v>30</v>
      </c>
      <c r="J49" s="29">
        <v>0.39</v>
      </c>
    </row>
    <row r="50" spans="1:10" x14ac:dyDescent="0.25">
      <c r="A50" s="12" t="s">
        <v>48</v>
      </c>
      <c r="B50" s="14">
        <v>15</v>
      </c>
      <c r="C50" s="13">
        <v>22</v>
      </c>
      <c r="D50" s="13">
        <v>35</v>
      </c>
      <c r="E50" s="13">
        <v>8</v>
      </c>
      <c r="F50" s="13">
        <v>9</v>
      </c>
      <c r="G50" s="13">
        <v>4</v>
      </c>
      <c r="H50" s="13">
        <v>15</v>
      </c>
      <c r="I50" s="13">
        <v>15</v>
      </c>
      <c r="J50" s="29">
        <v>0.45300000000000001</v>
      </c>
    </row>
    <row r="51" spans="1:10" x14ac:dyDescent="0.25">
      <c r="A51" s="12" t="s">
        <v>49</v>
      </c>
      <c r="B51" s="14">
        <v>60</v>
      </c>
      <c r="C51" s="13">
        <v>57</v>
      </c>
      <c r="D51" s="13">
        <v>45</v>
      </c>
      <c r="E51" s="13">
        <v>38</v>
      </c>
      <c r="F51" s="13">
        <v>23</v>
      </c>
      <c r="G51" s="13">
        <v>15</v>
      </c>
      <c r="H51" s="13">
        <v>40</v>
      </c>
      <c r="I51" s="13">
        <v>60</v>
      </c>
      <c r="J51" s="29">
        <v>0.67200000000000004</v>
      </c>
    </row>
    <row r="52" spans="1:10" x14ac:dyDescent="0.25">
      <c r="A52" s="12" t="s">
        <v>50</v>
      </c>
      <c r="B52" s="14">
        <v>15</v>
      </c>
      <c r="C52" s="13">
        <v>15</v>
      </c>
      <c r="D52" s="13">
        <v>17</v>
      </c>
      <c r="E52" s="13">
        <v>7</v>
      </c>
      <c r="F52" s="13">
        <v>5</v>
      </c>
      <c r="G52" s="13">
        <v>5</v>
      </c>
      <c r="H52" s="13">
        <v>15</v>
      </c>
      <c r="I52" s="13">
        <v>16</v>
      </c>
      <c r="J52" s="29">
        <v>2.008</v>
      </c>
    </row>
    <row r="53" spans="1:10" x14ac:dyDescent="0.25">
      <c r="A53" s="12" t="s">
        <v>51</v>
      </c>
      <c r="B53" s="14">
        <v>28</v>
      </c>
      <c r="C53" s="13">
        <v>28</v>
      </c>
      <c r="D53" s="13">
        <v>22</v>
      </c>
      <c r="E53" s="13">
        <v>11</v>
      </c>
      <c r="F53" s="13">
        <v>3</v>
      </c>
      <c r="G53" s="13">
        <v>1</v>
      </c>
      <c r="H53" s="13">
        <v>25</v>
      </c>
      <c r="I53" s="13">
        <v>28</v>
      </c>
      <c r="J53" s="29">
        <v>1.8009999999999999</v>
      </c>
    </row>
    <row r="54" spans="1:10" x14ac:dyDescent="0.25">
      <c r="A54" s="12" t="s">
        <v>52</v>
      </c>
      <c r="B54" s="14">
        <v>45</v>
      </c>
      <c r="C54" s="13">
        <v>42</v>
      </c>
      <c r="D54" s="13">
        <v>26</v>
      </c>
      <c r="E54" s="13">
        <v>22</v>
      </c>
      <c r="F54" s="13">
        <v>8</v>
      </c>
      <c r="G54" s="13">
        <v>10</v>
      </c>
      <c r="H54" s="13">
        <v>40</v>
      </c>
      <c r="I54" s="13">
        <v>45</v>
      </c>
      <c r="J54" s="29">
        <v>2.13</v>
      </c>
    </row>
    <row r="55" spans="1:10" x14ac:dyDescent="0.25">
      <c r="A55" s="12" t="s">
        <v>53</v>
      </c>
      <c r="B55" s="14">
        <v>30</v>
      </c>
      <c r="C55" s="13">
        <v>41</v>
      </c>
      <c r="D55" s="13">
        <v>5</v>
      </c>
      <c r="E55" s="13">
        <v>3</v>
      </c>
      <c r="F55" s="13">
        <v>6</v>
      </c>
      <c r="G55" s="13">
        <v>0</v>
      </c>
      <c r="H55" s="13">
        <v>30</v>
      </c>
      <c r="I55" s="13">
        <v>30</v>
      </c>
      <c r="J55" s="29">
        <v>0.16200000000000001</v>
      </c>
    </row>
    <row r="56" spans="1:10" x14ac:dyDescent="0.25">
      <c r="A56" s="12" t="s">
        <v>54</v>
      </c>
      <c r="B56" s="14">
        <v>30</v>
      </c>
      <c r="C56" s="13">
        <v>14</v>
      </c>
      <c r="D56" s="13">
        <v>7</v>
      </c>
      <c r="E56" s="13">
        <v>7</v>
      </c>
      <c r="F56" s="13">
        <v>1</v>
      </c>
      <c r="G56" s="13">
        <v>2</v>
      </c>
      <c r="H56" s="13">
        <v>14</v>
      </c>
      <c r="I56" s="13">
        <v>15</v>
      </c>
      <c r="J56" s="29"/>
    </row>
    <row r="57" spans="1:10" x14ac:dyDescent="0.25">
      <c r="A57" s="12" t="s">
        <v>55</v>
      </c>
      <c r="B57" s="14">
        <v>60</v>
      </c>
      <c r="C57" s="13">
        <v>37</v>
      </c>
      <c r="D57" s="13">
        <v>22</v>
      </c>
      <c r="E57" s="13">
        <v>21</v>
      </c>
      <c r="F57" s="13">
        <v>16</v>
      </c>
      <c r="G57" s="13">
        <v>14</v>
      </c>
      <c r="H57" s="13">
        <v>37</v>
      </c>
      <c r="I57" s="13">
        <v>43</v>
      </c>
      <c r="J57" s="29"/>
    </row>
    <row r="58" spans="1:10" x14ac:dyDescent="0.25">
      <c r="A58" s="12" t="s">
        <v>56</v>
      </c>
      <c r="B58" s="14">
        <v>30</v>
      </c>
      <c r="C58" s="13">
        <v>19</v>
      </c>
      <c r="D58" s="13">
        <v>14</v>
      </c>
      <c r="E58" s="13">
        <v>7</v>
      </c>
      <c r="F58" s="13">
        <v>5</v>
      </c>
      <c r="G58" s="13">
        <v>4</v>
      </c>
      <c r="H58" s="13">
        <v>19</v>
      </c>
      <c r="I58" s="13">
        <v>30</v>
      </c>
      <c r="J58" s="29">
        <v>1.234</v>
      </c>
    </row>
    <row r="59" spans="1:10" x14ac:dyDescent="0.25">
      <c r="A59" s="12" t="s">
        <v>57</v>
      </c>
      <c r="B59" s="14">
        <v>30</v>
      </c>
      <c r="C59" s="13">
        <v>27</v>
      </c>
      <c r="D59" s="13">
        <v>49</v>
      </c>
      <c r="E59" s="13">
        <v>20</v>
      </c>
      <c r="F59" s="13">
        <v>16</v>
      </c>
      <c r="G59" s="13">
        <v>10</v>
      </c>
      <c r="H59" s="13">
        <v>27</v>
      </c>
      <c r="I59" s="13">
        <v>29</v>
      </c>
      <c r="J59" s="29" t="s">
        <v>107</v>
      </c>
    </row>
    <row r="60" spans="1:10" x14ac:dyDescent="0.25">
      <c r="A60" s="12" t="s">
        <v>58</v>
      </c>
      <c r="B60" s="14">
        <v>30</v>
      </c>
      <c r="C60" s="13">
        <v>28</v>
      </c>
      <c r="D60" s="13">
        <v>18</v>
      </c>
      <c r="E60" s="13">
        <v>16</v>
      </c>
      <c r="F60" s="13">
        <v>11</v>
      </c>
      <c r="G60" s="13">
        <v>8</v>
      </c>
      <c r="H60" s="13">
        <v>28</v>
      </c>
      <c r="I60" s="13">
        <v>30</v>
      </c>
      <c r="J60" s="29">
        <v>3.81</v>
      </c>
    </row>
    <row r="61" spans="1:10" x14ac:dyDescent="0.25">
      <c r="A61" s="12" t="s">
        <v>59</v>
      </c>
      <c r="B61" s="14">
        <v>20</v>
      </c>
      <c r="C61" s="13">
        <v>19</v>
      </c>
      <c r="D61" s="13">
        <v>11</v>
      </c>
      <c r="E61" s="13">
        <v>6</v>
      </c>
      <c r="F61" s="13">
        <v>6</v>
      </c>
      <c r="G61" s="13">
        <v>3</v>
      </c>
      <c r="H61" s="13">
        <v>18</v>
      </c>
      <c r="I61" s="13">
        <v>20</v>
      </c>
      <c r="J61" s="29">
        <v>2.0019999999999998</v>
      </c>
    </row>
    <row r="62" spans="1:10" x14ac:dyDescent="0.25">
      <c r="A62" s="12" t="s">
        <v>60</v>
      </c>
      <c r="B62" s="14">
        <v>30</v>
      </c>
      <c r="C62" s="13">
        <v>26</v>
      </c>
      <c r="D62" s="13">
        <v>17</v>
      </c>
      <c r="E62" s="13">
        <v>25</v>
      </c>
      <c r="F62" s="13">
        <v>11</v>
      </c>
      <c r="G62" s="13">
        <v>9</v>
      </c>
      <c r="H62" s="13">
        <v>26</v>
      </c>
      <c r="I62" s="13">
        <v>27</v>
      </c>
      <c r="J62" s="29"/>
    </row>
    <row r="63" spans="1:10" x14ac:dyDescent="0.25">
      <c r="A63" s="12" t="s">
        <v>61</v>
      </c>
      <c r="B63" s="14">
        <v>30</v>
      </c>
      <c r="C63" s="13">
        <v>23</v>
      </c>
      <c r="D63" s="13">
        <v>25</v>
      </c>
      <c r="E63" s="13">
        <v>16</v>
      </c>
      <c r="F63" s="13">
        <v>4</v>
      </c>
      <c r="G63" s="13">
        <v>4</v>
      </c>
      <c r="H63" s="13">
        <v>23</v>
      </c>
      <c r="I63" s="13">
        <v>30</v>
      </c>
      <c r="J63" s="29">
        <v>4.4980000000000002</v>
      </c>
    </row>
    <row r="64" spans="1:10" x14ac:dyDescent="0.25">
      <c r="A64" s="12" t="s">
        <v>62</v>
      </c>
      <c r="B64" s="14">
        <v>22</v>
      </c>
      <c r="C64" s="13">
        <v>16</v>
      </c>
      <c r="D64" s="13">
        <v>9</v>
      </c>
      <c r="E64" s="13">
        <v>3</v>
      </c>
      <c r="F64" s="13">
        <v>1</v>
      </c>
      <c r="G64" s="13">
        <v>2</v>
      </c>
      <c r="H64" s="13">
        <v>16</v>
      </c>
      <c r="I64" s="13">
        <v>21</v>
      </c>
      <c r="J64" s="29"/>
    </row>
    <row r="65" spans="1:10" x14ac:dyDescent="0.25">
      <c r="A65" s="12" t="s">
        <v>63</v>
      </c>
      <c r="B65" s="14">
        <v>30</v>
      </c>
      <c r="C65" s="13">
        <v>24</v>
      </c>
      <c r="D65" s="13">
        <v>2</v>
      </c>
      <c r="E65" s="13">
        <v>8</v>
      </c>
      <c r="F65" s="13">
        <v>1</v>
      </c>
      <c r="G65" s="13">
        <v>3</v>
      </c>
      <c r="H65" s="13">
        <v>24</v>
      </c>
      <c r="I65" s="13">
        <v>30</v>
      </c>
      <c r="J65" s="29"/>
    </row>
    <row r="66" spans="1:10" x14ac:dyDescent="0.25">
      <c r="A66" s="12" t="s">
        <v>64</v>
      </c>
      <c r="B66" s="14">
        <v>40</v>
      </c>
      <c r="C66" s="13">
        <v>54</v>
      </c>
      <c r="D66" s="13">
        <v>35</v>
      </c>
      <c r="E66" s="13">
        <v>28</v>
      </c>
      <c r="F66" s="13">
        <v>14</v>
      </c>
      <c r="G66" s="13">
        <v>6</v>
      </c>
      <c r="H66" s="13">
        <v>37</v>
      </c>
      <c r="I66" s="13">
        <v>40</v>
      </c>
      <c r="J66" s="29">
        <v>0.27700000000000002</v>
      </c>
    </row>
    <row r="67" spans="1:10" x14ac:dyDescent="0.25">
      <c r="A67" s="12" t="s">
        <v>65</v>
      </c>
      <c r="B67" s="14">
        <v>15</v>
      </c>
      <c r="C67" s="13">
        <v>9</v>
      </c>
      <c r="D67" s="13">
        <v>9</v>
      </c>
      <c r="E67" s="13">
        <v>9</v>
      </c>
      <c r="F67" s="13">
        <v>7</v>
      </c>
      <c r="G67" s="13">
        <v>5</v>
      </c>
      <c r="H67" s="13">
        <v>9</v>
      </c>
      <c r="I67" s="13">
        <v>13</v>
      </c>
      <c r="J67" s="29" t="s">
        <v>107</v>
      </c>
    </row>
    <row r="68" spans="1:10" x14ac:dyDescent="0.25">
      <c r="A68" s="12" t="s">
        <v>66</v>
      </c>
      <c r="B68" s="14">
        <v>30</v>
      </c>
      <c r="C68" s="13">
        <v>27</v>
      </c>
      <c r="D68" s="13">
        <v>17</v>
      </c>
      <c r="E68" s="13">
        <v>19</v>
      </c>
      <c r="F68" s="13">
        <v>4</v>
      </c>
      <c r="G68" s="13">
        <v>5</v>
      </c>
      <c r="H68" s="13">
        <v>27</v>
      </c>
      <c r="I68" s="13">
        <v>30</v>
      </c>
      <c r="J68" s="29">
        <v>2.4910000000000001</v>
      </c>
    </row>
    <row r="69" spans="1:10" x14ac:dyDescent="0.25">
      <c r="A69" s="12" t="s">
        <v>67</v>
      </c>
      <c r="B69" s="14">
        <v>17</v>
      </c>
      <c r="C69" s="13">
        <v>24</v>
      </c>
      <c r="D69" s="13">
        <v>7</v>
      </c>
      <c r="E69" s="13">
        <v>10</v>
      </c>
      <c r="F69" s="13">
        <v>5</v>
      </c>
      <c r="G69" s="13">
        <v>2</v>
      </c>
      <c r="H69" s="13">
        <v>17</v>
      </c>
      <c r="I69" s="13">
        <v>17</v>
      </c>
      <c r="J69" s="29" t="s">
        <v>107</v>
      </c>
    </row>
    <row r="70" spans="1:10" x14ac:dyDescent="0.25">
      <c r="A70" s="12" t="s">
        <v>68</v>
      </c>
      <c r="B70" s="14">
        <v>30</v>
      </c>
      <c r="C70" s="13">
        <v>19</v>
      </c>
      <c r="D70" s="13">
        <v>14</v>
      </c>
      <c r="E70" s="13">
        <v>5</v>
      </c>
      <c r="F70" s="13">
        <v>5</v>
      </c>
      <c r="G70" s="13">
        <v>3</v>
      </c>
      <c r="H70" s="13">
        <v>19</v>
      </c>
      <c r="I70" s="13">
        <v>19</v>
      </c>
      <c r="J70" s="29"/>
    </row>
    <row r="71" spans="1:10" x14ac:dyDescent="0.25">
      <c r="A71" s="12" t="s">
        <v>69</v>
      </c>
      <c r="B71" s="14">
        <v>60</v>
      </c>
      <c r="C71" s="13">
        <v>54</v>
      </c>
      <c r="D71" s="13">
        <v>34</v>
      </c>
      <c r="E71" s="13">
        <v>26</v>
      </c>
      <c r="F71" s="13">
        <v>21</v>
      </c>
      <c r="G71" s="13">
        <v>7</v>
      </c>
      <c r="H71" s="13">
        <v>50</v>
      </c>
      <c r="I71" s="13">
        <v>60</v>
      </c>
      <c r="J71" s="29">
        <v>1.266</v>
      </c>
    </row>
    <row r="72" spans="1:10" x14ac:dyDescent="0.25">
      <c r="A72" s="12" t="s">
        <v>104</v>
      </c>
      <c r="B72" s="14">
        <v>60</v>
      </c>
      <c r="C72" s="13">
        <v>36</v>
      </c>
      <c r="D72" s="13">
        <v>15</v>
      </c>
      <c r="E72" s="13">
        <v>7</v>
      </c>
      <c r="F72" s="13">
        <v>3</v>
      </c>
      <c r="G72" s="13">
        <v>2</v>
      </c>
      <c r="H72" s="13">
        <v>36</v>
      </c>
      <c r="I72" s="13">
        <v>60</v>
      </c>
      <c r="J72" s="29"/>
    </row>
    <row r="73" spans="1:10" x14ac:dyDescent="0.25">
      <c r="A73" s="12" t="s">
        <v>70</v>
      </c>
      <c r="B73" s="14">
        <v>29</v>
      </c>
      <c r="C73" s="13">
        <v>39</v>
      </c>
      <c r="D73" s="13">
        <v>19</v>
      </c>
      <c r="E73" s="13">
        <v>10</v>
      </c>
      <c r="F73" s="13">
        <v>3</v>
      </c>
      <c r="G73" s="13">
        <v>0</v>
      </c>
      <c r="H73" s="13">
        <v>29</v>
      </c>
      <c r="I73" s="13">
        <v>29</v>
      </c>
      <c r="J73" s="29">
        <v>5.0999999999999997E-2</v>
      </c>
    </row>
    <row r="74" spans="1:10" x14ac:dyDescent="0.25">
      <c r="A74" s="12" t="s">
        <v>71</v>
      </c>
      <c r="B74" s="14">
        <v>23</v>
      </c>
      <c r="C74" s="13">
        <v>37</v>
      </c>
      <c r="D74" s="13">
        <v>26</v>
      </c>
      <c r="E74" s="13">
        <v>21</v>
      </c>
      <c r="F74" s="13">
        <v>13</v>
      </c>
      <c r="G74" s="13">
        <v>3</v>
      </c>
      <c r="H74" s="13">
        <v>22</v>
      </c>
      <c r="I74" s="13">
        <v>23</v>
      </c>
      <c r="J74" s="29">
        <v>0.61099999999999999</v>
      </c>
    </row>
    <row r="75" spans="1:10" x14ac:dyDescent="0.25">
      <c r="A75" s="12" t="s">
        <v>72</v>
      </c>
      <c r="B75" s="14">
        <v>40</v>
      </c>
      <c r="C75" s="13">
        <v>28</v>
      </c>
      <c r="D75" s="13">
        <v>18</v>
      </c>
      <c r="E75" s="13">
        <v>8</v>
      </c>
      <c r="F75" s="13">
        <v>6</v>
      </c>
      <c r="G75" s="13">
        <v>5</v>
      </c>
      <c r="H75" s="13">
        <v>28</v>
      </c>
      <c r="I75" s="13">
        <v>40</v>
      </c>
      <c r="J75" s="29" t="s">
        <v>107</v>
      </c>
    </row>
    <row r="76" spans="1:10" x14ac:dyDescent="0.25">
      <c r="A76" s="12" t="s">
        <v>73</v>
      </c>
      <c r="B76" s="14">
        <v>21</v>
      </c>
      <c r="C76" s="13">
        <v>30</v>
      </c>
      <c r="D76" s="13">
        <v>25</v>
      </c>
      <c r="E76" s="13">
        <v>16</v>
      </c>
      <c r="F76" s="13">
        <v>9</v>
      </c>
      <c r="G76" s="13">
        <v>7</v>
      </c>
      <c r="H76" s="13">
        <v>28</v>
      </c>
      <c r="I76" s="13">
        <v>30</v>
      </c>
      <c r="J76" s="29">
        <v>1.9259999999999999</v>
      </c>
    </row>
    <row r="77" spans="1:10" x14ac:dyDescent="0.25">
      <c r="A77" s="12" t="s">
        <v>74</v>
      </c>
      <c r="B77" s="14">
        <v>25</v>
      </c>
      <c r="C77" s="13">
        <v>23</v>
      </c>
      <c r="D77" s="13">
        <v>17</v>
      </c>
      <c r="E77" s="13">
        <v>6</v>
      </c>
      <c r="F77" s="13">
        <v>4</v>
      </c>
      <c r="G77" s="13">
        <v>1</v>
      </c>
      <c r="H77" s="13">
        <v>23</v>
      </c>
      <c r="I77" s="13">
        <v>25</v>
      </c>
      <c r="J77" s="29">
        <v>2.355</v>
      </c>
    </row>
    <row r="78" spans="1:10" x14ac:dyDescent="0.25">
      <c r="A78" s="12" t="s">
        <v>75</v>
      </c>
      <c r="B78" s="14">
        <v>75</v>
      </c>
      <c r="C78" s="13">
        <v>70</v>
      </c>
      <c r="D78" s="13">
        <v>39</v>
      </c>
      <c r="E78" s="13">
        <v>23</v>
      </c>
      <c r="F78" s="13">
        <v>17</v>
      </c>
      <c r="G78" s="13">
        <v>5</v>
      </c>
      <c r="H78" s="13">
        <v>69</v>
      </c>
      <c r="I78" s="13">
        <v>75</v>
      </c>
      <c r="J78" s="29">
        <v>0.377</v>
      </c>
    </row>
    <row r="79" spans="1:10" x14ac:dyDescent="0.25">
      <c r="A79" s="12" t="s">
        <v>76</v>
      </c>
      <c r="B79" s="14">
        <v>20</v>
      </c>
      <c r="C79" s="13">
        <v>36</v>
      </c>
      <c r="D79" s="13">
        <v>25</v>
      </c>
      <c r="E79" s="13">
        <v>30</v>
      </c>
      <c r="F79" s="13">
        <v>10</v>
      </c>
      <c r="G79" s="13">
        <v>2</v>
      </c>
      <c r="H79" s="13">
        <v>18</v>
      </c>
      <c r="I79" s="13">
        <v>20</v>
      </c>
      <c r="J79" s="29">
        <v>0.53600000000000003</v>
      </c>
    </row>
    <row r="80" spans="1:10" x14ac:dyDescent="0.25">
      <c r="A80" s="12" t="s">
        <v>77</v>
      </c>
      <c r="B80" s="14">
        <v>26</v>
      </c>
      <c r="C80" s="13">
        <v>18</v>
      </c>
      <c r="D80" s="13">
        <v>17</v>
      </c>
      <c r="E80" s="13">
        <v>18</v>
      </c>
      <c r="F80" s="13">
        <v>10</v>
      </c>
      <c r="G80" s="13">
        <v>7</v>
      </c>
      <c r="H80" s="13">
        <v>18</v>
      </c>
      <c r="I80" s="13">
        <v>26</v>
      </c>
      <c r="J80" s="29">
        <v>1.5580000000000001</v>
      </c>
    </row>
    <row r="81" spans="1:10" x14ac:dyDescent="0.25">
      <c r="A81" s="12" t="s">
        <v>78</v>
      </c>
      <c r="B81" s="14">
        <v>90</v>
      </c>
      <c r="C81" s="13">
        <v>91</v>
      </c>
      <c r="D81" s="13">
        <v>43</v>
      </c>
      <c r="E81" s="13">
        <v>25</v>
      </c>
      <c r="F81" s="13">
        <v>7</v>
      </c>
      <c r="G81" s="13">
        <v>8</v>
      </c>
      <c r="H81" s="13">
        <v>89</v>
      </c>
      <c r="I81" s="13">
        <v>90</v>
      </c>
      <c r="J81" s="29">
        <v>1.6160000000000001</v>
      </c>
    </row>
    <row r="82" spans="1:10" x14ac:dyDescent="0.25">
      <c r="A82" s="12" t="s">
        <v>79</v>
      </c>
      <c r="B82" s="14">
        <v>45</v>
      </c>
      <c r="C82" s="13">
        <v>48</v>
      </c>
      <c r="D82" s="13">
        <v>4</v>
      </c>
      <c r="E82" s="13">
        <v>3</v>
      </c>
      <c r="F82" s="13">
        <v>5</v>
      </c>
      <c r="G82" s="13">
        <v>7</v>
      </c>
      <c r="H82" s="13">
        <v>44</v>
      </c>
      <c r="I82" s="13">
        <v>45</v>
      </c>
      <c r="J82" s="29">
        <v>1.1279999999999999</v>
      </c>
    </row>
    <row r="83" spans="1:10" x14ac:dyDescent="0.25">
      <c r="A83" s="12" t="s">
        <v>80</v>
      </c>
      <c r="B83" s="15" t="s">
        <v>84</v>
      </c>
      <c r="C83" s="13">
        <v>5</v>
      </c>
      <c r="D83" s="13">
        <v>0</v>
      </c>
      <c r="E83" s="13">
        <v>0</v>
      </c>
      <c r="F83" s="13">
        <v>0</v>
      </c>
      <c r="G83" s="13">
        <v>0</v>
      </c>
      <c r="H83" s="13">
        <v>5</v>
      </c>
      <c r="I83" s="13">
        <v>5</v>
      </c>
      <c r="J83" s="28"/>
    </row>
    <row r="84" spans="1:10" x14ac:dyDescent="0.25">
      <c r="A84" s="12" t="s">
        <v>81</v>
      </c>
      <c r="B84" s="14">
        <v>60</v>
      </c>
      <c r="C84" s="13">
        <v>74</v>
      </c>
      <c r="D84" s="13">
        <v>44</v>
      </c>
      <c r="E84" s="13">
        <v>22</v>
      </c>
      <c r="F84" s="13">
        <v>10</v>
      </c>
      <c r="G84" s="13">
        <v>2</v>
      </c>
      <c r="H84" s="13">
        <v>57</v>
      </c>
      <c r="I84" s="13">
        <v>60</v>
      </c>
      <c r="J84" s="29">
        <v>1.387</v>
      </c>
    </row>
  </sheetData>
  <pageMargins left="0.70866141732283472" right="0.70866141732283472" top="0.74803149606299213" bottom="0.74803149606299213" header="0.31496062992125984" footer="0.31496062992125984"/>
  <pageSetup paperSize="9" scale="80" fitToHeight="3" orientation="landscape" r:id="rId1"/>
  <headerFooter>
    <oddFooter>&amp;LPrimary Allocations 2016&amp;RPage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elac</dc:creator>
  <cp:lastModifiedBy>David Brook</cp:lastModifiedBy>
  <cp:lastPrinted>2022-04-28T15:46:22Z</cp:lastPrinted>
  <dcterms:created xsi:type="dcterms:W3CDTF">2017-04-28T09:38:49Z</dcterms:created>
  <dcterms:modified xsi:type="dcterms:W3CDTF">2024-05-03T10:32:43Z</dcterms:modified>
</cp:coreProperties>
</file>